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760" activeTab="2"/>
  </bookViews>
  <sheets>
    <sheet name="кіші топ " sheetId="2" r:id="rId1"/>
    <sheet name="ортаңғы топ" sheetId="3" r:id="rId2"/>
    <sheet name="ересек топ" sheetId="4" r:id="rId3"/>
  </sheets>
  <calcPr calcId="124519" refMode="R1C1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34" i="4"/>
  <c r="H35"/>
  <c r="H33"/>
  <c r="BT25" i="2" l="1"/>
  <c r="BT26" s="1"/>
  <c r="C25" l="1"/>
  <c r="C26" s="1"/>
  <c r="D25"/>
  <c r="D26" s="1"/>
  <c r="E25"/>
  <c r="E26" s="1"/>
  <c r="F25"/>
  <c r="F26" s="1"/>
  <c r="G25"/>
  <c r="G26" s="1"/>
  <c r="H25"/>
  <c r="H26" s="1"/>
  <c r="I25"/>
  <c r="I26" s="1"/>
  <c r="J25"/>
  <c r="J26" s="1"/>
  <c r="K25"/>
  <c r="K26" s="1"/>
  <c r="L25"/>
  <c r="L26" s="1"/>
  <c r="M25"/>
  <c r="M26" s="1"/>
  <c r="N25"/>
  <c r="N26" s="1"/>
  <c r="O25"/>
  <c r="O26" s="1"/>
  <c r="P25"/>
  <c r="P26" s="1"/>
  <c r="Q25"/>
  <c r="Q26" s="1"/>
  <c r="R25"/>
  <c r="R26" s="1"/>
  <c r="S25"/>
  <c r="S26" s="1"/>
  <c r="T25"/>
  <c r="T26" s="1"/>
  <c r="U25"/>
  <c r="U26" s="1"/>
  <c r="V25"/>
  <c r="V26" s="1"/>
  <c r="W25"/>
  <c r="W26" s="1"/>
  <c r="X25"/>
  <c r="X26" s="1"/>
  <c r="Y25"/>
  <c r="Y26" s="1"/>
  <c r="Z25"/>
  <c r="Z26" s="1"/>
  <c r="AA25"/>
  <c r="AA26" s="1"/>
  <c r="AB25"/>
  <c r="AB26" s="1"/>
  <c r="AC25"/>
  <c r="AC26" s="1"/>
  <c r="AD25"/>
  <c r="AD26" s="1"/>
  <c r="AE25"/>
  <c r="AE26" s="1"/>
  <c r="AF25"/>
  <c r="AF26" s="1"/>
  <c r="AG25"/>
  <c r="AG26" s="1"/>
  <c r="AH25"/>
  <c r="AH26" s="1"/>
  <c r="AI25"/>
  <c r="AI26" s="1"/>
  <c r="AJ25"/>
  <c r="AJ26" s="1"/>
  <c r="AK25"/>
  <c r="AK26" s="1"/>
  <c r="AL25"/>
  <c r="AL26" s="1"/>
  <c r="AM25"/>
  <c r="AM26" s="1"/>
  <c r="AN25"/>
  <c r="AN26" s="1"/>
  <c r="AO25"/>
  <c r="AO26" s="1"/>
  <c r="AP25"/>
  <c r="AP26" s="1"/>
  <c r="AQ25"/>
  <c r="AQ26" s="1"/>
  <c r="AR25"/>
  <c r="AR26" s="1"/>
  <c r="AS25"/>
  <c r="AS26" s="1"/>
  <c r="AT25"/>
  <c r="AT26" s="1"/>
  <c r="AU25"/>
  <c r="AU26" s="1"/>
  <c r="AV25"/>
  <c r="AV26" s="1"/>
  <c r="AW25"/>
  <c r="AW26" s="1"/>
  <c r="AX25"/>
  <c r="AX26" s="1"/>
  <c r="AY25"/>
  <c r="AY26" s="1"/>
  <c r="AZ25"/>
  <c r="AZ26" s="1"/>
  <c r="BA25"/>
  <c r="BA26" s="1"/>
  <c r="BB25"/>
  <c r="BB26" s="1"/>
  <c r="BC25"/>
  <c r="BC26" s="1"/>
  <c r="BD25"/>
  <c r="BD26" s="1"/>
  <c r="BE25"/>
  <c r="BE26" s="1"/>
  <c r="BF25"/>
  <c r="BF26" s="1"/>
  <c r="BG25"/>
  <c r="BG26" s="1"/>
  <c r="BH25"/>
  <c r="BH26" s="1"/>
  <c r="BI25"/>
  <c r="BI26" s="1"/>
  <c r="BJ25"/>
  <c r="BJ26" s="1"/>
  <c r="BK25"/>
  <c r="BK26" s="1"/>
  <c r="BL25"/>
  <c r="BL26" s="1"/>
  <c r="BM25"/>
  <c r="BM26" s="1"/>
  <c r="BN25"/>
  <c r="BN26" s="1"/>
  <c r="BO25"/>
  <c r="BO26" s="1"/>
  <c r="BP25"/>
  <c r="BP26" s="1"/>
  <c r="BQ25"/>
  <c r="BQ26" s="1"/>
  <c r="BR25"/>
  <c r="BR26" s="1"/>
  <c r="BS25"/>
  <c r="BS26" s="1"/>
  <c r="BU25"/>
  <c r="BU26" s="1"/>
  <c r="BV25"/>
  <c r="BV26" s="1"/>
  <c r="BW25"/>
  <c r="BW26" s="1"/>
  <c r="BX25"/>
  <c r="BX26" s="1"/>
  <c r="BY25"/>
  <c r="BY26" s="1"/>
  <c r="BZ25"/>
  <c r="BZ26" s="1"/>
  <c r="CA25"/>
  <c r="CA26" s="1"/>
  <c r="CB25"/>
  <c r="CB26" s="1"/>
  <c r="CC25"/>
  <c r="CC26" s="1"/>
  <c r="CD25"/>
  <c r="CD26" s="1"/>
  <c r="CE25"/>
  <c r="CE26" s="1"/>
  <c r="CF25"/>
  <c r="CF26" s="1"/>
  <c r="CG25"/>
  <c r="CG26" s="1"/>
  <c r="CH25"/>
  <c r="CH26" s="1"/>
  <c r="CI25"/>
  <c r="CI26" s="1"/>
  <c r="CJ25"/>
  <c r="CJ26" s="1"/>
  <c r="CK25"/>
  <c r="CK26" s="1"/>
  <c r="CL25"/>
  <c r="CL26" s="1"/>
  <c r="CM25"/>
  <c r="CM26" s="1"/>
  <c r="CN25"/>
  <c r="CN26" s="1"/>
  <c r="CO25"/>
  <c r="CO26" s="1"/>
  <c r="CP25"/>
  <c r="CP26" s="1"/>
  <c r="CQ25"/>
  <c r="CQ26" s="1"/>
  <c r="CR25"/>
  <c r="CR26" s="1"/>
  <c r="CS25"/>
  <c r="CS26" s="1"/>
  <c r="CT25"/>
  <c r="CT26" s="1"/>
  <c r="CU25"/>
  <c r="CU26" s="1"/>
  <c r="CV25"/>
  <c r="CV26" s="1"/>
  <c r="CW25"/>
  <c r="CW26" s="1"/>
  <c r="CX25"/>
  <c r="CX26" s="1"/>
  <c r="CY25"/>
  <c r="CY26" s="1"/>
  <c r="CZ25"/>
  <c r="CZ26" s="1"/>
  <c r="DA25"/>
  <c r="DA26" s="1"/>
  <c r="DB25"/>
  <c r="DB26" s="1"/>
  <c r="DC25"/>
  <c r="DC26" s="1"/>
  <c r="DD25"/>
  <c r="DD26" s="1"/>
  <c r="DE25"/>
  <c r="DE26" s="1"/>
  <c r="DF25"/>
  <c r="DF26" s="1"/>
  <c r="DG25"/>
  <c r="DG26" s="1"/>
  <c r="DH25"/>
  <c r="DH26" s="1"/>
  <c r="DI25"/>
  <c r="DI26" s="1"/>
  <c r="DJ25"/>
  <c r="DJ26" s="1"/>
  <c r="DK25"/>
  <c r="DK26" s="1"/>
  <c r="DL25"/>
  <c r="DL26" s="1"/>
  <c r="DM25"/>
  <c r="DM26" s="1"/>
  <c r="DN25"/>
  <c r="DN26" s="1"/>
  <c r="DO25"/>
  <c r="DO26" s="1"/>
  <c r="DP25"/>
  <c r="DP26" s="1"/>
  <c r="DQ25"/>
  <c r="DQ26" s="1"/>
  <c r="DR25"/>
  <c r="DR26" s="1"/>
  <c r="C20" i="3"/>
  <c r="C21" s="1"/>
  <c r="D20"/>
  <c r="D21" s="1"/>
  <c r="E20"/>
  <c r="E21" s="1"/>
  <c r="F20"/>
  <c r="F21" s="1"/>
  <c r="G20"/>
  <c r="G21" s="1"/>
  <c r="H20"/>
  <c r="H21" s="1"/>
  <c r="I20"/>
  <c r="I21" s="1"/>
  <c r="J20"/>
  <c r="J21" s="1"/>
  <c r="K20"/>
  <c r="K21" s="1"/>
  <c r="L20"/>
  <c r="L21" s="1"/>
  <c r="M20"/>
  <c r="M21" s="1"/>
  <c r="N20"/>
  <c r="N21" s="1"/>
  <c r="O20"/>
  <c r="O21" s="1"/>
  <c r="P20"/>
  <c r="P21" s="1"/>
  <c r="Q20"/>
  <c r="Q21" s="1"/>
  <c r="R20"/>
  <c r="R21" s="1"/>
  <c r="S20"/>
  <c r="S21" s="1"/>
  <c r="T20"/>
  <c r="T21" s="1"/>
  <c r="U20"/>
  <c r="U21" s="1"/>
  <c r="V20"/>
  <c r="V21" s="1"/>
  <c r="W20"/>
  <c r="W21" s="1"/>
  <c r="X20"/>
  <c r="X21" s="1"/>
  <c r="Y20"/>
  <c r="Y21" s="1"/>
  <c r="Z20"/>
  <c r="Z21" s="1"/>
  <c r="AA20"/>
  <c r="AA21" s="1"/>
  <c r="AB20"/>
  <c r="AB21" s="1"/>
  <c r="AC20"/>
  <c r="AC21" s="1"/>
  <c r="AD20"/>
  <c r="AD21" s="1"/>
  <c r="AE20"/>
  <c r="AE21" s="1"/>
  <c r="AF20"/>
  <c r="AF21" s="1"/>
  <c r="AG20"/>
  <c r="AG21" s="1"/>
  <c r="AH20"/>
  <c r="AH21" s="1"/>
  <c r="AI20"/>
  <c r="AI21" s="1"/>
  <c r="AJ20"/>
  <c r="AJ21" s="1"/>
  <c r="AK20"/>
  <c r="AK21" s="1"/>
  <c r="AL20"/>
  <c r="AL21" s="1"/>
  <c r="AM20"/>
  <c r="AM21" s="1"/>
  <c r="AN20"/>
  <c r="AN21" s="1"/>
  <c r="AO20"/>
  <c r="AO21" s="1"/>
  <c r="AP20"/>
  <c r="AP21" s="1"/>
  <c r="AQ20"/>
  <c r="AQ21" s="1"/>
  <c r="AR20"/>
  <c r="AR21" s="1"/>
  <c r="AS20"/>
  <c r="AS21" s="1"/>
  <c r="AT20"/>
  <c r="AT21" s="1"/>
  <c r="AU20"/>
  <c r="AU21" s="1"/>
  <c r="AV20"/>
  <c r="AV21" s="1"/>
  <c r="AW20"/>
  <c r="AW21" s="1"/>
  <c r="AX20"/>
  <c r="AX21" s="1"/>
  <c r="AY20"/>
  <c r="AY21" s="1"/>
  <c r="AZ20"/>
  <c r="AZ21" s="1"/>
  <c r="BA20"/>
  <c r="BA21" s="1"/>
  <c r="BB20"/>
  <c r="BB21" s="1"/>
  <c r="BC20"/>
  <c r="BC21" s="1"/>
  <c r="BD20"/>
  <c r="BD21" s="1"/>
  <c r="BE20"/>
  <c r="BE21" s="1"/>
  <c r="BF20"/>
  <c r="BF21" s="1"/>
  <c r="BG20"/>
  <c r="BG21" s="1"/>
  <c r="BH20"/>
  <c r="BH21" s="1"/>
  <c r="BI20"/>
  <c r="BI21" s="1"/>
  <c r="BJ20"/>
  <c r="BJ21" s="1"/>
  <c r="BK20"/>
  <c r="BK21" s="1"/>
  <c r="BL20"/>
  <c r="BL21" s="1"/>
  <c r="BM20"/>
  <c r="BM21" s="1"/>
  <c r="BN20"/>
  <c r="BN21" s="1"/>
  <c r="BO20"/>
  <c r="BO21" s="1"/>
  <c r="BP20"/>
  <c r="BP21" s="1"/>
  <c r="BQ20"/>
  <c r="BQ21" s="1"/>
  <c r="BR20"/>
  <c r="BR21" s="1"/>
  <c r="BS20"/>
  <c r="BS21" s="1"/>
  <c r="BT20"/>
  <c r="BT21" s="1"/>
  <c r="BU20"/>
  <c r="BU21" s="1"/>
  <c r="BV20"/>
  <c r="BV21" s="1"/>
  <c r="BW20"/>
  <c r="BW21" s="1"/>
  <c r="BX20"/>
  <c r="BX21" s="1"/>
  <c r="BY20"/>
  <c r="BY21" s="1"/>
  <c r="BZ20"/>
  <c r="BZ21" s="1"/>
  <c r="CA20"/>
  <c r="CA21" s="1"/>
  <c r="CB20"/>
  <c r="CB21" s="1"/>
  <c r="CC20"/>
  <c r="CC21" s="1"/>
  <c r="CD20"/>
  <c r="CD21" s="1"/>
  <c r="CE20"/>
  <c r="CE21" s="1"/>
  <c r="CF20"/>
  <c r="CF21" s="1"/>
  <c r="CG20"/>
  <c r="CG21" s="1"/>
  <c r="CH20"/>
  <c r="CH21" s="1"/>
  <c r="CI20"/>
  <c r="CI21" s="1"/>
  <c r="CJ20"/>
  <c r="CJ21" s="1"/>
  <c r="CK20"/>
  <c r="CK21" s="1"/>
  <c r="CL20"/>
  <c r="CL21" s="1"/>
  <c r="CM20"/>
  <c r="CM21" s="1"/>
  <c r="CN20"/>
  <c r="CN21" s="1"/>
  <c r="CO20"/>
  <c r="CO21" s="1"/>
  <c r="CP20"/>
  <c r="CP21" s="1"/>
  <c r="CQ20"/>
  <c r="CQ21" s="1"/>
  <c r="CR20"/>
  <c r="CR21" s="1"/>
  <c r="CS20"/>
  <c r="CS21" s="1"/>
  <c r="CT20"/>
  <c r="CT21" s="1"/>
  <c r="CU20"/>
  <c r="CU21" s="1"/>
  <c r="CV20"/>
  <c r="CV21" s="1"/>
  <c r="CW20"/>
  <c r="CW21" s="1"/>
  <c r="CX20"/>
  <c r="CX21" s="1"/>
  <c r="CY20"/>
  <c r="CY21" s="1"/>
  <c r="CZ20"/>
  <c r="CZ21" s="1"/>
  <c r="DA20"/>
  <c r="DA21" s="1"/>
  <c r="DB20"/>
  <c r="DB21" s="1"/>
  <c r="DC20"/>
  <c r="DC21" s="1"/>
  <c r="DD20"/>
  <c r="DD21" s="1"/>
  <c r="DE20"/>
  <c r="DE21" s="1"/>
  <c r="DF20"/>
  <c r="DF21" s="1"/>
  <c r="DG20"/>
  <c r="DG21" s="1"/>
  <c r="DH20"/>
  <c r="DH21" s="1"/>
  <c r="DI20"/>
  <c r="DI21" s="1"/>
  <c r="DJ20"/>
  <c r="DJ21" s="1"/>
  <c r="DK20"/>
  <c r="DK21" s="1"/>
  <c r="DL20"/>
  <c r="DL21" s="1"/>
  <c r="DM20"/>
  <c r="DM21" s="1"/>
  <c r="DN20"/>
  <c r="DN21" s="1"/>
  <c r="DO20"/>
  <c r="DO21" s="1"/>
  <c r="DP20"/>
  <c r="DP21" s="1"/>
  <c r="DQ20"/>
  <c r="DQ21" s="1"/>
  <c r="DR20"/>
  <c r="DR21" s="1"/>
  <c r="DS20"/>
  <c r="DS21" s="1"/>
  <c r="DT20"/>
  <c r="DT21" s="1"/>
  <c r="DU20"/>
  <c r="DU21" s="1"/>
  <c r="DV20"/>
  <c r="DV21" s="1"/>
  <c r="DW20"/>
  <c r="DW21" s="1"/>
  <c r="DX20"/>
  <c r="DX21" s="1"/>
  <c r="DY20"/>
  <c r="DY21" s="1"/>
  <c r="DZ20"/>
  <c r="DZ21" s="1"/>
  <c r="EA20"/>
  <c r="EA21" s="1"/>
  <c r="EB20"/>
  <c r="EB21" s="1"/>
  <c r="EC20"/>
  <c r="EC21" s="1"/>
  <c r="ED20"/>
  <c r="ED21" s="1"/>
  <c r="EE20"/>
  <c r="EE21" s="1"/>
  <c r="EF20"/>
  <c r="EF21" s="1"/>
  <c r="EG20"/>
  <c r="EG21" s="1"/>
  <c r="EH20"/>
  <c r="EH21" s="1"/>
  <c r="EI20"/>
  <c r="EI21" s="1"/>
  <c r="EJ20"/>
  <c r="EJ21" s="1"/>
  <c r="EK20"/>
  <c r="EK21" s="1"/>
  <c r="EL20"/>
  <c r="EL21" s="1"/>
  <c r="EM20"/>
  <c r="EM21" s="1"/>
  <c r="EN20"/>
  <c r="EN21" s="1"/>
  <c r="EO20"/>
  <c r="EO21" s="1"/>
  <c r="EP20"/>
  <c r="EP21" s="1"/>
  <c r="EQ20"/>
  <c r="EQ21" s="1"/>
  <c r="ER20"/>
  <c r="ER21" s="1"/>
  <c r="ES20"/>
  <c r="ES21" s="1"/>
  <c r="ET20"/>
  <c r="ET21" s="1"/>
  <c r="EU20"/>
  <c r="EU21" s="1"/>
  <c r="EV20"/>
  <c r="EV21" s="1"/>
  <c r="EW20"/>
  <c r="EW21" s="1"/>
  <c r="EX20"/>
  <c r="EX21" s="1"/>
  <c r="EY20"/>
  <c r="EY21" s="1"/>
  <c r="EZ20"/>
  <c r="EZ21" s="1"/>
  <c r="FA20"/>
  <c r="FA21" s="1"/>
  <c r="FB20"/>
  <c r="FB21" s="1"/>
  <c r="FC20"/>
  <c r="FC21" s="1"/>
  <c r="FD20"/>
  <c r="FD21" s="1"/>
  <c r="FE20"/>
  <c r="FE21" s="1"/>
  <c r="FF20"/>
  <c r="FF21" s="1"/>
  <c r="FG20"/>
  <c r="FG21" s="1"/>
  <c r="FH20"/>
  <c r="FH21" s="1"/>
  <c r="FI20"/>
  <c r="FI21" s="1"/>
  <c r="FJ20"/>
  <c r="FJ21" s="1"/>
  <c r="FK20"/>
  <c r="FK21" s="1"/>
  <c r="E44" l="1"/>
  <c r="D44" s="1"/>
  <c r="E43"/>
  <c r="D43" s="1"/>
  <c r="E42"/>
  <c r="D42" s="1"/>
  <c r="M38"/>
  <c r="L38" s="1"/>
  <c r="M39"/>
  <c r="L39" s="1"/>
  <c r="M40"/>
  <c r="L40" s="1"/>
  <c r="K38"/>
  <c r="J38" s="1"/>
  <c r="K39"/>
  <c r="J39" s="1"/>
  <c r="K40"/>
  <c r="J40" s="1"/>
  <c r="I38"/>
  <c r="H38" s="1"/>
  <c r="I39"/>
  <c r="H39" s="1"/>
  <c r="I40"/>
  <c r="H40" s="1"/>
  <c r="G38"/>
  <c r="F38" s="1"/>
  <c r="G39"/>
  <c r="F39" s="1"/>
  <c r="G40"/>
  <c r="F40" s="1"/>
  <c r="E38"/>
  <c r="D38" s="1"/>
  <c r="E39"/>
  <c r="D39" s="1"/>
  <c r="E40"/>
  <c r="D40" s="1"/>
  <c r="E33"/>
  <c r="D33" s="1"/>
  <c r="E34"/>
  <c r="D34" s="1"/>
  <c r="E35"/>
  <c r="D35" s="1"/>
  <c r="I29"/>
  <c r="H29" s="1"/>
  <c r="I30"/>
  <c r="H30" s="1"/>
  <c r="I31"/>
  <c r="H31" s="1"/>
  <c r="G29"/>
  <c r="F29" s="1"/>
  <c r="G30"/>
  <c r="F30" s="1"/>
  <c r="G31"/>
  <c r="F31" s="1"/>
  <c r="E29"/>
  <c r="D29" s="1"/>
  <c r="E30"/>
  <c r="D30" s="1"/>
  <c r="E31"/>
  <c r="D31" s="1"/>
  <c r="E24"/>
  <c r="D24" s="1"/>
  <c r="E25"/>
  <c r="D25" s="1"/>
  <c r="E26"/>
  <c r="D26" s="1"/>
  <c r="E49" i="2"/>
  <c r="D49" s="1"/>
  <c r="E48"/>
  <c r="D48" s="1"/>
  <c r="E47"/>
  <c r="D47" s="1"/>
  <c r="M43"/>
  <c r="L43" s="1"/>
  <c r="M44"/>
  <c r="L44" s="1"/>
  <c r="M45"/>
  <c r="L45" s="1"/>
  <c r="K43"/>
  <c r="J43" s="1"/>
  <c r="K44"/>
  <c r="J44" s="1"/>
  <c r="K45"/>
  <c r="J45" s="1"/>
  <c r="I43"/>
  <c r="H43" s="1"/>
  <c r="I44"/>
  <c r="H44" s="1"/>
  <c r="I45"/>
  <c r="H45" s="1"/>
  <c r="G43"/>
  <c r="F43" s="1"/>
  <c r="G44"/>
  <c r="F44" s="1"/>
  <c r="G45"/>
  <c r="F45" s="1"/>
  <c r="E43"/>
  <c r="D43" s="1"/>
  <c r="E44"/>
  <c r="D44" s="1"/>
  <c r="E45"/>
  <c r="D45" s="1"/>
  <c r="E38"/>
  <c r="D38" s="1"/>
  <c r="E39"/>
  <c r="D39" s="1"/>
  <c r="E40"/>
  <c r="D40" s="1"/>
  <c r="G34"/>
  <c r="F34" s="1"/>
  <c r="G35"/>
  <c r="F35" s="1"/>
  <c r="G36"/>
  <c r="F36" s="1"/>
  <c r="E34"/>
  <c r="D34" s="1"/>
  <c r="E35"/>
  <c r="D35" s="1"/>
  <c r="E36"/>
  <c r="D36" s="1"/>
  <c r="E29"/>
  <c r="D29" s="1"/>
  <c r="E30"/>
  <c r="D30" s="1"/>
  <c r="E31"/>
  <c r="D31" s="1"/>
  <c r="D45" i="3" l="1"/>
  <c r="E45"/>
  <c r="M41"/>
  <c r="L41"/>
  <c r="K41"/>
  <c r="J41"/>
  <c r="I41"/>
  <c r="H41"/>
  <c r="G41"/>
  <c r="F41"/>
  <c r="E36"/>
  <c r="D36"/>
  <c r="E41"/>
  <c r="D41"/>
  <c r="I32"/>
  <c r="H32"/>
  <c r="G32"/>
  <c r="F32"/>
  <c r="D27"/>
  <c r="E27"/>
  <c r="E32"/>
  <c r="D32"/>
  <c r="E50" i="2"/>
  <c r="D50"/>
  <c r="M46"/>
  <c r="L46"/>
  <c r="J46"/>
  <c r="K46"/>
  <c r="G46"/>
  <c r="F46"/>
  <c r="I46"/>
  <c r="H46"/>
  <c r="D46"/>
  <c r="E46"/>
  <c r="E41"/>
  <c r="D41"/>
  <c r="F37"/>
  <c r="G37"/>
  <c r="D32"/>
  <c r="E32"/>
  <c r="D37"/>
  <c r="E37"/>
  <c r="BT24" i="4" l="1"/>
  <c r="BT25" s="1"/>
  <c r="BU24"/>
  <c r="BU25" s="1"/>
  <c r="BV24"/>
  <c r="BV25" s="1"/>
  <c r="D24" l="1"/>
  <c r="D25" s="1"/>
  <c r="E24"/>
  <c r="E25" s="1"/>
  <c r="F24"/>
  <c r="F25" s="1"/>
  <c r="G24"/>
  <c r="G25" s="1"/>
  <c r="H24"/>
  <c r="H25" s="1"/>
  <c r="I24"/>
  <c r="I25" s="1"/>
  <c r="J24"/>
  <c r="J25" s="1"/>
  <c r="K24"/>
  <c r="K25" s="1"/>
  <c r="L24"/>
  <c r="L25" s="1"/>
  <c r="M24"/>
  <c r="M25" s="1"/>
  <c r="N24"/>
  <c r="N25" s="1"/>
  <c r="O24"/>
  <c r="O25" s="1"/>
  <c r="P24"/>
  <c r="P25" s="1"/>
  <c r="Q24"/>
  <c r="Q25" s="1"/>
  <c r="R24"/>
  <c r="R25" s="1"/>
  <c r="S24"/>
  <c r="S25" s="1"/>
  <c r="T24"/>
  <c r="T25" s="1"/>
  <c r="U24"/>
  <c r="U25" s="1"/>
  <c r="V24"/>
  <c r="V25" s="1"/>
  <c r="W24"/>
  <c r="W25" s="1"/>
  <c r="X24"/>
  <c r="X25" s="1"/>
  <c r="Y24"/>
  <c r="Y25" s="1"/>
  <c r="Z24"/>
  <c r="Z25" s="1"/>
  <c r="AA24"/>
  <c r="AA25" s="1"/>
  <c r="AB24"/>
  <c r="AB25" s="1"/>
  <c r="AC24"/>
  <c r="AC25" s="1"/>
  <c r="AD24"/>
  <c r="AD25" s="1"/>
  <c r="AE24"/>
  <c r="AE25" s="1"/>
  <c r="AF24"/>
  <c r="AF25" s="1"/>
  <c r="AG24"/>
  <c r="AG25" s="1"/>
  <c r="AH24"/>
  <c r="AH25" s="1"/>
  <c r="AI24"/>
  <c r="AI25" s="1"/>
  <c r="AJ24"/>
  <c r="AJ25" s="1"/>
  <c r="AK24"/>
  <c r="AK25" s="1"/>
  <c r="AL24"/>
  <c r="AL25" s="1"/>
  <c r="AM24"/>
  <c r="AM25" s="1"/>
  <c r="AN24"/>
  <c r="AN25" s="1"/>
  <c r="AO24"/>
  <c r="AO25" s="1"/>
  <c r="AP24"/>
  <c r="AP25" s="1"/>
  <c r="AQ24"/>
  <c r="AQ25" s="1"/>
  <c r="AR24"/>
  <c r="AR25" s="1"/>
  <c r="AS24"/>
  <c r="AS25" s="1"/>
  <c r="AT24"/>
  <c r="AT25" s="1"/>
  <c r="AU24"/>
  <c r="AU25" s="1"/>
  <c r="AV24"/>
  <c r="AV25" s="1"/>
  <c r="AW24"/>
  <c r="AW25" s="1"/>
  <c r="AX24"/>
  <c r="AX25" s="1"/>
  <c r="AY24"/>
  <c r="AY25" s="1"/>
  <c r="AZ24"/>
  <c r="AZ25" s="1"/>
  <c r="BA24"/>
  <c r="BA25" s="1"/>
  <c r="BB24"/>
  <c r="BB25" s="1"/>
  <c r="BC24"/>
  <c r="BC25" s="1"/>
  <c r="BD24"/>
  <c r="BD25" s="1"/>
  <c r="BE24"/>
  <c r="BE25" s="1"/>
  <c r="BF24"/>
  <c r="BF25" s="1"/>
  <c r="BG24"/>
  <c r="BG25" s="1"/>
  <c r="BH24"/>
  <c r="BH25" s="1"/>
  <c r="BI24"/>
  <c r="BI25" s="1"/>
  <c r="BJ24"/>
  <c r="BJ25" s="1"/>
  <c r="BK24"/>
  <c r="BK25" s="1"/>
  <c r="BL24"/>
  <c r="BL25" s="1"/>
  <c r="BM24"/>
  <c r="BM25" s="1"/>
  <c r="BN24"/>
  <c r="BN25" s="1"/>
  <c r="BO24"/>
  <c r="BO25" s="1"/>
  <c r="BP24"/>
  <c r="BP25" s="1"/>
  <c r="BQ24"/>
  <c r="BQ25" s="1"/>
  <c r="BR24"/>
  <c r="BR25" s="1"/>
  <c r="BS24"/>
  <c r="BS25" s="1"/>
  <c r="BW24"/>
  <c r="BW25" s="1"/>
  <c r="BX24"/>
  <c r="BX25" s="1"/>
  <c r="BY24"/>
  <c r="BY25" s="1"/>
  <c r="BZ24"/>
  <c r="BZ25" s="1"/>
  <c r="CA24"/>
  <c r="CA25" s="1"/>
  <c r="CB24"/>
  <c r="CB25" s="1"/>
  <c r="CC24"/>
  <c r="CC25" s="1"/>
  <c r="CD24"/>
  <c r="CD25" s="1"/>
  <c r="CE24"/>
  <c r="CE25" s="1"/>
  <c r="CF24"/>
  <c r="CF25" s="1"/>
  <c r="CG24"/>
  <c r="CG25" s="1"/>
  <c r="CH24"/>
  <c r="CH25" s="1"/>
  <c r="CI24"/>
  <c r="CI25" s="1"/>
  <c r="CJ24"/>
  <c r="CJ25" s="1"/>
  <c r="CK24"/>
  <c r="CK25" s="1"/>
  <c r="CL24"/>
  <c r="CL25" s="1"/>
  <c r="CM24"/>
  <c r="CM25" s="1"/>
  <c r="CN24"/>
  <c r="CN25" s="1"/>
  <c r="CO24"/>
  <c r="CO25" s="1"/>
  <c r="CP24"/>
  <c r="CP25" s="1"/>
  <c r="CQ24"/>
  <c r="CQ25" s="1"/>
  <c r="CR24"/>
  <c r="CR25" s="1"/>
  <c r="CS24"/>
  <c r="CS25" s="1"/>
  <c r="CT24"/>
  <c r="CT25" s="1"/>
  <c r="CU24"/>
  <c r="CU25" s="1"/>
  <c r="CV24"/>
  <c r="CV25" s="1"/>
  <c r="CW24"/>
  <c r="CW25" s="1"/>
  <c r="CX24"/>
  <c r="CX25" s="1"/>
  <c r="CY24"/>
  <c r="CY25" s="1"/>
  <c r="CZ24"/>
  <c r="CZ25" s="1"/>
  <c r="DA24"/>
  <c r="DA25" s="1"/>
  <c r="DB24"/>
  <c r="DB25" s="1"/>
  <c r="DC24"/>
  <c r="DC25" s="1"/>
  <c r="DD24"/>
  <c r="DD25" s="1"/>
  <c r="DE24"/>
  <c r="DE25" s="1"/>
  <c r="DF24"/>
  <c r="DF25" s="1"/>
  <c r="DG24"/>
  <c r="DG25" s="1"/>
  <c r="DH24"/>
  <c r="DH25" s="1"/>
  <c r="DI24"/>
  <c r="DI25" s="1"/>
  <c r="DJ24"/>
  <c r="DJ25" s="1"/>
  <c r="DK24"/>
  <c r="DK25" s="1"/>
  <c r="DL24"/>
  <c r="DL25" s="1"/>
  <c r="DM24"/>
  <c r="DM25" s="1"/>
  <c r="DN24"/>
  <c r="DN25" s="1"/>
  <c r="DO24"/>
  <c r="DO25" s="1"/>
  <c r="DP24"/>
  <c r="DP25" s="1"/>
  <c r="DQ24"/>
  <c r="DQ25" s="1"/>
  <c r="DR24"/>
  <c r="DR25" s="1"/>
  <c r="DS24"/>
  <c r="DS25" s="1"/>
  <c r="DT24"/>
  <c r="DT25" s="1"/>
  <c r="DU24"/>
  <c r="DU25" s="1"/>
  <c r="DV24"/>
  <c r="DV25" s="1"/>
  <c r="DW24"/>
  <c r="DW25" s="1"/>
  <c r="DX24"/>
  <c r="DX25" s="1"/>
  <c r="DY24"/>
  <c r="DY25" s="1"/>
  <c r="DZ24"/>
  <c r="DZ25" s="1"/>
  <c r="EA24"/>
  <c r="EA25" s="1"/>
  <c r="EB24"/>
  <c r="EB25" s="1"/>
  <c r="EC24"/>
  <c r="EC25" s="1"/>
  <c r="ED24"/>
  <c r="ED25" s="1"/>
  <c r="EE24"/>
  <c r="EE25" s="1"/>
  <c r="EF24"/>
  <c r="EF25" s="1"/>
  <c r="EG24"/>
  <c r="EG25" s="1"/>
  <c r="EH24"/>
  <c r="EH25" s="1"/>
  <c r="EI24"/>
  <c r="EI25" s="1"/>
  <c r="EJ24"/>
  <c r="EJ25" s="1"/>
  <c r="EK24"/>
  <c r="EK25" s="1"/>
  <c r="EL24"/>
  <c r="EL25" s="1"/>
  <c r="EM24"/>
  <c r="EM25" s="1"/>
  <c r="EN24"/>
  <c r="EN25" s="1"/>
  <c r="EO24"/>
  <c r="EO25" s="1"/>
  <c r="EP24"/>
  <c r="EP25" s="1"/>
  <c r="EQ24"/>
  <c r="EQ25" s="1"/>
  <c r="ER24"/>
  <c r="ER25" s="1"/>
  <c r="ES24"/>
  <c r="ES25" s="1"/>
  <c r="ET24"/>
  <c r="ET25" s="1"/>
  <c r="EU24"/>
  <c r="EU25" s="1"/>
  <c r="EV24"/>
  <c r="EV25" s="1"/>
  <c r="EW24"/>
  <c r="EW25" s="1"/>
  <c r="EX24"/>
  <c r="EX25" s="1"/>
  <c r="EY24"/>
  <c r="EY25" s="1"/>
  <c r="EZ24"/>
  <c r="EZ25" s="1"/>
  <c r="FA24"/>
  <c r="FA25" s="1"/>
  <c r="FB24"/>
  <c r="FB25" s="1"/>
  <c r="FC24"/>
  <c r="FC25" s="1"/>
  <c r="FD24"/>
  <c r="FD25" s="1"/>
  <c r="FE24"/>
  <c r="FE25" s="1"/>
  <c r="FF24"/>
  <c r="FF25" s="1"/>
  <c r="FG24"/>
  <c r="FG25" s="1"/>
  <c r="FH24"/>
  <c r="FH25" s="1"/>
  <c r="FI24"/>
  <c r="FI25" s="1"/>
  <c r="FJ24"/>
  <c r="FJ25" s="1"/>
  <c r="FK24"/>
  <c r="FK25" s="1"/>
  <c r="FL24"/>
  <c r="FL25" s="1"/>
  <c r="FM24"/>
  <c r="FM25" s="1"/>
  <c r="FN24"/>
  <c r="FN25" s="1"/>
  <c r="FO24"/>
  <c r="FO25" s="1"/>
  <c r="FP24"/>
  <c r="FP25" s="1"/>
  <c r="FQ24"/>
  <c r="FQ25" s="1"/>
  <c r="FR24"/>
  <c r="FR25" s="1"/>
  <c r="FS24"/>
  <c r="FS25" s="1"/>
  <c r="FT24"/>
  <c r="FT25" s="1"/>
  <c r="FU24"/>
  <c r="FU25" s="1"/>
  <c r="FV24"/>
  <c r="FV25" s="1"/>
  <c r="FW24"/>
  <c r="FW25" s="1"/>
  <c r="FX24"/>
  <c r="FX25" s="1"/>
  <c r="FY24"/>
  <c r="FY25" s="1"/>
  <c r="FZ24"/>
  <c r="FZ25" s="1"/>
  <c r="GA24"/>
  <c r="GA25" s="1"/>
  <c r="GB24"/>
  <c r="GB25" s="1"/>
  <c r="GC24"/>
  <c r="GC25" s="1"/>
  <c r="GD24"/>
  <c r="GD25" s="1"/>
  <c r="GE24"/>
  <c r="GE25" s="1"/>
  <c r="GF24"/>
  <c r="GF25" s="1"/>
  <c r="GG24"/>
  <c r="GG25" s="1"/>
  <c r="GH24"/>
  <c r="GH25" s="1"/>
  <c r="GI24"/>
  <c r="GI25" s="1"/>
  <c r="GJ24"/>
  <c r="GJ25" s="1"/>
  <c r="GK24"/>
  <c r="GK25" s="1"/>
  <c r="GL24"/>
  <c r="GL25" s="1"/>
  <c r="GM24"/>
  <c r="GM25" s="1"/>
  <c r="GN24"/>
  <c r="GN25" s="1"/>
  <c r="GO24"/>
  <c r="GO25" s="1"/>
  <c r="GP24"/>
  <c r="GP25" s="1"/>
  <c r="GQ24"/>
  <c r="GQ25" s="1"/>
  <c r="GR24"/>
  <c r="GR25" s="1"/>
  <c r="C24"/>
  <c r="C25" s="1"/>
  <c r="M42" l="1"/>
  <c r="L42" s="1"/>
  <c r="M43"/>
  <c r="L43" s="1"/>
  <c r="M44"/>
  <c r="L44" s="1"/>
  <c r="K42"/>
  <c r="J42" s="1"/>
  <c r="K43"/>
  <c r="J43" s="1"/>
  <c r="K44"/>
  <c r="J44" s="1"/>
  <c r="I42"/>
  <c r="H42" s="1"/>
  <c r="I43"/>
  <c r="H43" s="1"/>
  <c r="I44"/>
  <c r="H44" s="1"/>
  <c r="G42"/>
  <c r="F42" s="1"/>
  <c r="G43"/>
  <c r="F43" s="1"/>
  <c r="G44"/>
  <c r="F44" s="1"/>
  <c r="E42"/>
  <c r="D42" s="1"/>
  <c r="E43"/>
  <c r="D43" s="1"/>
  <c r="E44"/>
  <c r="D44" s="1"/>
  <c r="E37"/>
  <c r="D37" s="1"/>
  <c r="E38"/>
  <c r="D38" s="1"/>
  <c r="E39"/>
  <c r="D39" s="1"/>
  <c r="I33"/>
  <c r="I34"/>
  <c r="I35"/>
  <c r="G33"/>
  <c r="F33" s="1"/>
  <c r="G34"/>
  <c r="F34" s="1"/>
  <c r="G35"/>
  <c r="F35" s="1"/>
  <c r="E33"/>
  <c r="D33" s="1"/>
  <c r="E34"/>
  <c r="D34" s="1"/>
  <c r="E35"/>
  <c r="D35" s="1"/>
  <c r="E28"/>
  <c r="D28" s="1"/>
  <c r="E29"/>
  <c r="D29" s="1"/>
  <c r="E30"/>
  <c r="D30" s="1"/>
  <c r="L45" l="1"/>
  <c r="M45"/>
  <c r="J45"/>
  <c r="K45"/>
  <c r="H45"/>
  <c r="I45"/>
  <c r="F45"/>
  <c r="G45"/>
  <c r="D45"/>
  <c r="E45"/>
  <c r="D40"/>
  <c r="E40"/>
  <c r="H36"/>
  <c r="I36"/>
  <c r="F36"/>
  <c r="G36"/>
  <c r="D31"/>
  <c r="E31"/>
  <c r="D36"/>
  <c r="E36"/>
</calcChain>
</file>

<file path=xl/sharedStrings.xml><?xml version="1.0" encoding="utf-8"?>
<sst xmlns="http://schemas.openxmlformats.org/spreadsheetml/2006/main" count="1050" uniqueCount="848">
  <si>
    <t>№</t>
  </si>
  <si>
    <t>Баланың аты - жөні</t>
  </si>
  <si>
    <t>Коммуникативтік дағдыларды дамыту</t>
  </si>
  <si>
    <t>Көркем әдебиет</t>
  </si>
  <si>
    <t>2-К.1</t>
  </si>
  <si>
    <t>2-К.2</t>
  </si>
  <si>
    <t>2-.К.3</t>
  </si>
  <si>
    <t>2-К.5</t>
  </si>
  <si>
    <t>2-К.6</t>
  </si>
  <si>
    <t>2-К.8</t>
  </si>
  <si>
    <t>2-К.9</t>
  </si>
  <si>
    <t>2-К.14</t>
  </si>
  <si>
    <t>2-К.4</t>
  </si>
  <si>
    <t>2-К.7</t>
  </si>
  <si>
    <t>меңгерген</t>
  </si>
  <si>
    <t>ішінара меңгерген</t>
  </si>
  <si>
    <t>меңгермеген</t>
  </si>
  <si>
    <t>жүруге талпынбайды</t>
  </si>
  <si>
    <t>орындайды</t>
  </si>
  <si>
    <t>Сөйлеуді дамыту</t>
  </si>
  <si>
    <r>
      <t xml:space="preserve"> </t>
    </r>
    <r>
      <rPr>
        <b/>
        <sz val="12"/>
        <color theme="1"/>
        <rFont val="Times New Roman"/>
        <family val="1"/>
        <charset val="204"/>
      </rPr>
      <t xml:space="preserve">  Физикалық қасиеттерді дамыту</t>
    </r>
  </si>
  <si>
    <t>Дене шынықтыру</t>
  </si>
  <si>
    <t>кейбіреуін қайталайды</t>
  </si>
  <si>
    <t>қайталауға талпынбайды</t>
  </si>
  <si>
    <t>жеткізуге тырысады</t>
  </si>
  <si>
    <t>жауап береді</t>
  </si>
  <si>
    <t>жауап бермейді</t>
  </si>
  <si>
    <t>айтуға талпынады</t>
  </si>
  <si>
    <t>тыңдайды, түсінеді</t>
  </si>
  <si>
    <t>ішінара түсінеді</t>
  </si>
  <si>
    <t>тыңдайды, бірақ түсінбейді</t>
  </si>
  <si>
    <t>анық айтады</t>
  </si>
  <si>
    <t>кейбіреуін айтады</t>
  </si>
  <si>
    <t>айта алмайды</t>
  </si>
  <si>
    <t>қатыспайды, қолданбайды</t>
  </si>
  <si>
    <t xml:space="preserve">                      Танымдық және зияткерлік дағдыларды дамыту </t>
  </si>
  <si>
    <t>Сенсорика</t>
  </si>
  <si>
    <t>орналастыра алмайды</t>
  </si>
  <si>
    <t>қолдана алады</t>
  </si>
  <si>
    <t>кейбіреуін қолданады</t>
  </si>
  <si>
    <t>қолдануға тырысады</t>
  </si>
  <si>
    <t>топтастыра алмайды</t>
  </si>
  <si>
    <t>орындауға талпынады</t>
  </si>
  <si>
    <t>ажырата алмайды</t>
  </si>
  <si>
    <t>Балалардың шығармашылық дағдыларын, зерттеу іс-әрекетін дамыту</t>
  </si>
  <si>
    <t>Мүсіндеу</t>
  </si>
  <si>
    <t>Музыка</t>
  </si>
  <si>
    <t>мүсіндеуге тырысады</t>
  </si>
  <si>
    <t>құрастыра алмайды</t>
  </si>
  <si>
    <t>айтады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</si>
  <si>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 Әлеуметтік-эмоционалды дағдыларды қалыптастыру</t>
    </r>
  </si>
  <si>
    <t>Қоршаған ортамен танысу</t>
  </si>
  <si>
    <t>меңгеруге талпынады</t>
  </si>
  <si>
    <t>біледі</t>
  </si>
  <si>
    <t>қамқорлық танытпайды</t>
  </si>
  <si>
    <t xml:space="preserve">                                  Кіші жас тобына арналған (2 жастағы балалар) бақылау парағы</t>
  </si>
  <si>
    <t xml:space="preserve">                                  </t>
  </si>
  <si>
    <t>2-Ф.1</t>
  </si>
  <si>
    <t>2-Ф.2</t>
  </si>
  <si>
    <t>2-Ф.3</t>
  </si>
  <si>
    <t>2-Ф.4</t>
  </si>
  <si>
    <t>Сурет салу</t>
  </si>
  <si>
    <t>2-Ш.1</t>
  </si>
  <si>
    <t>2-Ш.2</t>
  </si>
  <si>
    <t>2-Ш.3</t>
  </si>
  <si>
    <t>2-Ш.4</t>
  </si>
  <si>
    <t>2-Ш.5</t>
  </si>
  <si>
    <t>2-Ш.6</t>
  </si>
  <si>
    <t>2-Ш.7</t>
  </si>
  <si>
    <t>2-Ш.8</t>
  </si>
  <si>
    <t>2-Т.1</t>
  </si>
  <si>
    <t>2-Т.2</t>
  </si>
  <si>
    <t>2-Т.3</t>
  </si>
  <si>
    <t>2-Т.4</t>
  </si>
  <si>
    <t>2-К. 1</t>
  </si>
  <si>
    <t>2- К.3</t>
  </si>
  <si>
    <t>Жапсыру</t>
  </si>
  <si>
    <t>2-Ш.16</t>
  </si>
  <si>
    <t>2-Ш.17</t>
  </si>
  <si>
    <t>2-Ш.18</t>
  </si>
  <si>
    <t>2-Ш.19</t>
  </si>
  <si>
    <t>2-Ш.9</t>
  </si>
  <si>
    <t>2-Ш.10</t>
  </si>
  <si>
    <t>2-Ш.11</t>
  </si>
  <si>
    <t>2-Ш.12</t>
  </si>
  <si>
    <t>2-Ш.13</t>
  </si>
  <si>
    <t>2-Ш.14</t>
  </si>
  <si>
    <t>2-Ш.15</t>
  </si>
  <si>
    <t>Құрастыру</t>
  </si>
  <si>
    <t>2-Ш.20</t>
  </si>
  <si>
    <t>2-Ә.1</t>
  </si>
  <si>
    <t>2-Ә.2</t>
  </si>
  <si>
    <t>2-Ә.3</t>
  </si>
  <si>
    <t>2-Ә.4</t>
  </si>
  <si>
    <t>орындамайды</t>
  </si>
  <si>
    <t xml:space="preserve"> қызығушылық танытпайды</t>
  </si>
  <si>
    <t>дағдыларды меңгермеген</t>
  </si>
  <si>
    <t>өз бетінше жуады</t>
  </si>
  <si>
    <t>өз бетінше жууға тырысады</t>
  </si>
  <si>
    <t>өз бетінше жумайды</t>
  </si>
  <si>
    <t>қолданады</t>
  </si>
  <si>
    <t>киініп, шешінудің ретін біледі</t>
  </si>
  <si>
    <t>өзі киініп, шешінуге талпынады</t>
  </si>
  <si>
    <t>киініп шешіну ретін сақтамайды</t>
  </si>
  <si>
    <t>ересектердің сөзін тыңдайды және түсінеді</t>
  </si>
  <si>
    <t>тыңдайды,</t>
  </si>
  <si>
    <t>жеке дауысты және дауыссыз дыбыстарды, еліктеу сөздерін айта алады</t>
  </si>
  <si>
    <t>анық айта алмайды</t>
  </si>
  <si>
    <t xml:space="preserve"> айтады</t>
  </si>
  <si>
    <t>атауға талпынады</t>
  </si>
  <si>
    <t>кейбіреуін біледі</t>
  </si>
  <si>
    <t>білмейді</t>
  </si>
  <si>
    <t>ішінара қолданады</t>
  </si>
  <si>
    <t>қолданбайды</t>
  </si>
  <si>
    <t>тыңдайды, кейбір сұрақтарға жауап береді</t>
  </si>
  <si>
    <t>тыңдайды, бірақ сұрақтарға жауап бере алмайды</t>
  </si>
  <si>
    <t>дұрыс орындайды</t>
  </si>
  <si>
    <t>қайталап айтады</t>
  </si>
  <si>
    <t>қайталап айтуға талпынады</t>
  </si>
  <si>
    <t>қызығушылықпен тыңдайды</t>
  </si>
  <si>
    <t>орындай алмайды</t>
  </si>
  <si>
    <t>салыстырады</t>
  </si>
  <si>
    <t>ішінара салыстырады</t>
  </si>
  <si>
    <t>салыстыра алмайды</t>
  </si>
  <si>
    <t>топтастырады</t>
  </si>
  <si>
    <t>кейбіреуін топтастырады</t>
  </si>
  <si>
    <t>кейбіреуін ажыратады</t>
  </si>
  <si>
    <t>зерттейді, салыстырады</t>
  </si>
  <si>
    <t>зерттейді, бірақ салыстыра алмайды</t>
  </si>
  <si>
    <t>дұрыс ұстайды, сызықтарды жүргізеді</t>
  </si>
  <si>
    <t>дұрыс ұстайды, сызықтарды жүргізуге талпынады</t>
  </si>
  <si>
    <t>дұрыс ұстай алмайды, сызықтарды жүргізуде қиналады</t>
  </si>
  <si>
    <t>қуанады, айтады</t>
  </si>
  <si>
    <t>қуанады, айта алмайды</t>
  </si>
  <si>
    <t>салады</t>
  </si>
  <si>
    <t>сала алмайды</t>
  </si>
  <si>
    <t>ішінара біледі</t>
  </si>
  <si>
    <t>кейбіреуін меңгерген</t>
  </si>
  <si>
    <t>зерттейді</t>
  </si>
  <si>
    <t>зерттеуге талпынбайды</t>
  </si>
  <si>
    <t>орналастыруға, жинастыруға талпынады</t>
  </si>
  <si>
    <t>орналастыра алмайды, материалдарды жинастырмайды</t>
  </si>
  <si>
    <t>орналастырады, бірақ құрастыра алмайды</t>
  </si>
  <si>
    <t xml:space="preserve"> орналастыра алады</t>
  </si>
  <si>
    <t>орналастыруға талпынады</t>
  </si>
  <si>
    <t>құрастырады</t>
  </si>
  <si>
    <t>құрастыруға талпынбайды</t>
  </si>
  <si>
    <t>үлгіге қарап, құрастырады</t>
  </si>
  <si>
    <t>үлгіге мән бермейді, бірақ құрастырады</t>
  </si>
  <si>
    <t>атайды,  ойнайды</t>
  </si>
  <si>
    <t>ішінара атайды, ойнайды</t>
  </si>
  <si>
    <t>дұрыс атай алмайды, бірақ ойнайды</t>
  </si>
  <si>
    <t>белсенділік танытады</t>
  </si>
  <si>
    <t>ішінара құрастырады</t>
  </si>
  <si>
    <t>ұқыпты жинастырады</t>
  </si>
  <si>
    <t>жинастыруға тырысады</t>
  </si>
  <si>
    <t>жинастырмайды</t>
  </si>
  <si>
    <t>ажыратуға талпынады</t>
  </si>
  <si>
    <t>ішінара ажыратады</t>
  </si>
  <si>
    <t>еліктейді, қосып айтады</t>
  </si>
  <si>
    <t>еліктейді, кейбіреуін қосып айтады</t>
  </si>
  <si>
    <t>қосып айтуға талпынады</t>
  </si>
  <si>
    <t>барлығын ажыратады</t>
  </si>
  <si>
    <t>таныс әндерді естігенде қуанады</t>
  </si>
  <si>
    <t>кейбіреуін таниды</t>
  </si>
  <si>
    <t>мән бермейді</t>
  </si>
  <si>
    <t>ересектерге еліктеп, қайталайды</t>
  </si>
  <si>
    <t>қайталауға тырысады</t>
  </si>
  <si>
    <t>заттармен әрекет етеді, оларды таниды</t>
  </si>
  <si>
    <t>заттарды таниды, бірақ әрекет етуді білмейді</t>
  </si>
  <si>
    <t>заттармен әрекет етуге талпынады</t>
  </si>
  <si>
    <t>ажыратады, атайды</t>
  </si>
  <si>
    <t>ішінара атайды</t>
  </si>
  <si>
    <t>ажыратпайды, атай алмайды</t>
  </si>
  <si>
    <t>кейбіреуін атайды</t>
  </si>
  <si>
    <t>түсінуге талпынады</t>
  </si>
  <si>
    <t>қамқорлық танытады</t>
  </si>
  <si>
    <t>қамқорлық танытуға тырысады</t>
  </si>
  <si>
    <t>кейбіреуін түсінеді</t>
  </si>
  <si>
    <t>Барлығы</t>
  </si>
  <si>
    <t xml:space="preserve">                                  Ортаңғы жас тобына арналған (3 жастағы балалар) бақылау парағы</t>
  </si>
  <si>
    <t>3-Ф.1</t>
  </si>
  <si>
    <t>3-Ф.3</t>
  </si>
  <si>
    <t>3-Ф.4</t>
  </si>
  <si>
    <t>3-Ф.5</t>
  </si>
  <si>
    <t>3-К. 1</t>
  </si>
  <si>
    <t>3-К.5</t>
  </si>
  <si>
    <t>3-К.6</t>
  </si>
  <si>
    <t>3-К.7</t>
  </si>
  <si>
    <t>3-К.8</t>
  </si>
  <si>
    <t>3-К.9</t>
  </si>
  <si>
    <t>3-К.10</t>
  </si>
  <si>
    <t>3-К.11</t>
  </si>
  <si>
    <t>3-К.13</t>
  </si>
  <si>
    <t>3-К.15</t>
  </si>
  <si>
    <t>3-Т.1</t>
  </si>
  <si>
    <t>3-Т.3</t>
  </si>
  <si>
    <t>3-Т.4</t>
  </si>
  <si>
    <t>3-Т.5</t>
  </si>
  <si>
    <t>3-Ш.1</t>
  </si>
  <si>
    <t>3-Ш.3</t>
  </si>
  <si>
    <t>3-Ш.4</t>
  </si>
  <si>
    <t>3-Ш.5</t>
  </si>
  <si>
    <t>3-Ш.6</t>
  </si>
  <si>
    <t>3-Ш.7</t>
  </si>
  <si>
    <t>3-Ш.8</t>
  </si>
  <si>
    <t>3-Ш.9</t>
  </si>
  <si>
    <t>3-Ш.10</t>
  </si>
  <si>
    <t>3-Ш.11</t>
  </si>
  <si>
    <t>3-Ш.13</t>
  </si>
  <si>
    <t>3-Ш.14</t>
  </si>
  <si>
    <t>3-Ш.15</t>
  </si>
  <si>
    <t>3-Ш.16</t>
  </si>
  <si>
    <t>3-Ш.17</t>
  </si>
  <si>
    <t>3-Ш.18</t>
  </si>
  <si>
    <t>3-Ш.19</t>
  </si>
  <si>
    <t>3-Ә.1</t>
  </si>
  <si>
    <t>3-Ә.3</t>
  </si>
  <si>
    <t>3-Ә.4</t>
  </si>
  <si>
    <t>3-Ә.5</t>
  </si>
  <si>
    <t>3-Ф.2</t>
  </si>
  <si>
    <t>3-К.12</t>
  </si>
  <si>
    <t>3-Т.2</t>
  </si>
  <si>
    <t>3-Ш.2</t>
  </si>
  <si>
    <t>3-Ш.12</t>
  </si>
  <si>
    <t>3-Ш.20</t>
  </si>
  <si>
    <t>3-Ш.21</t>
  </si>
  <si>
    <t>3-Ш.22</t>
  </si>
  <si>
    <t>3-Ш.23</t>
  </si>
  <si>
    <t>3-Ш.24</t>
  </si>
  <si>
    <t>3-Ш.25</t>
  </si>
  <si>
    <t>3-Ә.2</t>
  </si>
  <si>
    <t>Қазақ тілі</t>
  </si>
  <si>
    <t>Математика негіздері</t>
  </si>
  <si>
    <t>жүгіреді</t>
  </si>
  <si>
    <t xml:space="preserve"> дағдыларды сақтауға талпынады</t>
  </si>
  <si>
    <t xml:space="preserve"> кейбір дағдыларды меңгерген</t>
  </si>
  <si>
    <t>түсініктері бар</t>
  </si>
  <si>
    <t>қатысады</t>
  </si>
  <si>
    <t>қоршаған ортаға қатысты әртүрлі сұрақтарға жауап береді</t>
  </si>
  <si>
    <t>сұрақтарға жауап береді</t>
  </si>
  <si>
    <t>кейбіреуіне жауап береді</t>
  </si>
  <si>
    <t>сөздерді жіктелуіне, септелуіне қарай байланыстырады</t>
  </si>
  <si>
    <t>байланыстыра алады</t>
  </si>
  <si>
    <t>кейбіреуін байланыстырады</t>
  </si>
  <si>
    <t>байланыстыра алмайды</t>
  </si>
  <si>
    <t>тыңдайды және түсінеді, өз ойын айтады</t>
  </si>
  <si>
    <t xml:space="preserve">тыңдайды, түсінеді, ойын айтуға тырысады </t>
  </si>
  <si>
    <t>тыңдайды, ішінара түсінеді, ойын анық жеткізе алмайды</t>
  </si>
  <si>
    <t>айтып беруге тырысады</t>
  </si>
  <si>
    <t>жеткізеді</t>
  </si>
  <si>
    <t>жатқа айтады, бірақ мәнерлеп айта алмайды</t>
  </si>
  <si>
    <t>түсінеді, дұрыс қолданады</t>
  </si>
  <si>
    <t>ішінара түсінеді, қолданады</t>
  </si>
  <si>
    <t>түсінеді, бірақ дұрыс қолдана алмайды</t>
  </si>
  <si>
    <t>жатқа айтады</t>
  </si>
  <si>
    <t>қайталап айта алмайды, бірақ сұрақтарға жауап береді</t>
  </si>
  <si>
    <t>«бір», «көп» ұғымдарын ажыратады</t>
  </si>
  <si>
    <t>дұрыс ажыратады</t>
  </si>
  <si>
    <t>жаңаны тануға ұмтылады, заттарды қызығып, қуанып зерттейді</t>
  </si>
  <si>
    <t>салыстыра алады</t>
  </si>
  <si>
    <t>кейбіреуін салыстырады</t>
  </si>
  <si>
    <t>зерттейді, атайды</t>
  </si>
  <si>
    <t>зерттейді, ішінара атайды</t>
  </si>
  <si>
    <t>зерттейді, бірақ атай алмайды</t>
  </si>
  <si>
    <t xml:space="preserve">анықтайды </t>
  </si>
  <si>
    <t>ішінара анықтайды</t>
  </si>
  <si>
    <t>анықтай алмайды</t>
  </si>
  <si>
    <t>қолдана алмайды</t>
  </si>
  <si>
    <t>негізгі түстерді дұрыс атайды</t>
  </si>
  <si>
    <t>дұрыс атайды</t>
  </si>
  <si>
    <t>толық атай алмайды</t>
  </si>
  <si>
    <t xml:space="preserve">тұтас қағаз бетіне бейнені орналастыра алады; </t>
  </si>
  <si>
    <t>орналастыра алады</t>
  </si>
  <si>
    <t>кейбіреуін орналастырады</t>
  </si>
  <si>
    <t>орналастыруға тырысады</t>
  </si>
  <si>
    <t>пішіндерді бояудың бастапқы дағдыларын игерген</t>
  </si>
  <si>
    <t>игерген</t>
  </si>
  <si>
    <t>дағдыларды ішінара меңгерген</t>
  </si>
  <si>
    <t>игерген дағдыларын қолдануға талпынады</t>
  </si>
  <si>
    <t>суретті ұқыпты салады, қауіпсіздікті сақтайды</t>
  </si>
  <si>
    <t>түсінеді, сөз тіркестерін құрайды</t>
  </si>
  <si>
    <t xml:space="preserve">мүсіндеудің әртүрлі тәсілдерін пайдаланады </t>
  </si>
  <si>
    <t>пайдаланады</t>
  </si>
  <si>
    <t>игеруге талпынады</t>
  </si>
  <si>
    <t>бірнеше бөліктерді қосу, қысу, біріктіру арқылы өсімдіктерді және жануарларды мүсіндейді</t>
  </si>
  <si>
    <t>мүсіндей алады</t>
  </si>
  <si>
    <t>мүсіндейді, бірақ бөліктерді біріктіре алмайды</t>
  </si>
  <si>
    <t xml:space="preserve">заттар мен бұйымдарды өз бетінше мүсіндей алады </t>
  </si>
  <si>
    <t>мүсіндеуде дербестік танытады</t>
  </si>
  <si>
    <t>жеке жұмыстарын ұжымдық композицияларға біріктіреді</t>
  </si>
  <si>
    <t>біріктіреді</t>
  </si>
  <si>
    <t>ішінара біріктіреді</t>
  </si>
  <si>
    <t>біріктіруге тырысады</t>
  </si>
  <si>
    <t>мүсіндеу барысында қауіпсіздікті сақтайды</t>
  </si>
  <si>
    <t>қауіпсіздікті сақтайды</t>
  </si>
  <si>
    <t>қауіпсіздіктің кейбір ережелерін сақтауға талпынады</t>
  </si>
  <si>
    <t>ескертке кезде қауіпсіздікті сақтайды</t>
  </si>
  <si>
    <t>желімдеу техникасының бастапқы дағдыларын игерген</t>
  </si>
  <si>
    <t>ішінара игерген</t>
  </si>
  <si>
    <t xml:space="preserve">бейнеленетін заттарға сәйкес түрлі-түсті қағаздардан дайын пішіндерді таңдай алады </t>
  </si>
  <si>
    <t>пішіндерді таңдайды</t>
  </si>
  <si>
    <t>кейбіреуін таңдай алады</t>
  </si>
  <si>
    <t>таңдауға тырысады</t>
  </si>
  <si>
    <t>ересектер даярлаған ірі және ұсақ элементтерді орналастырады және желімдейді</t>
  </si>
  <si>
    <t>орналастырады және желімдейді</t>
  </si>
  <si>
    <t>орналастырады, желімді қолдана алмайды</t>
  </si>
  <si>
    <t>желімдеуге талпынады</t>
  </si>
  <si>
    <t xml:space="preserve">ұжымдық жұмыстарға қатысады және оларды қызығып жасайды </t>
  </si>
  <si>
    <t>қатысады, қызығып жасайды</t>
  </si>
  <si>
    <t>қатыспайды, жеке жұмыс жасағанды ұнатады</t>
  </si>
  <si>
    <t>қатысуға талаптанады</t>
  </si>
  <si>
    <t xml:space="preserve">геометриялық фигураларды ажыратады, оларды ою-өрнектермен безендіреді </t>
  </si>
  <si>
    <t>кейбіреуін ажыратады, бірақ безендіре алмайды</t>
  </si>
  <si>
    <t>ажырата алмайды, ою-өрнектерге қызығушылық танытады</t>
  </si>
  <si>
    <t>құрастырылатын құрылысты қарапайым сызбаларға, суреттегі үлгісіне қарап, зерттейді</t>
  </si>
  <si>
    <t xml:space="preserve">сызбаларға, үлгілерге сәйкес зерттейді </t>
  </si>
  <si>
    <t>зерттеуге қызығушылық танытады</t>
  </si>
  <si>
    <t>әртүрлі түстегі және пішіндегі бөлшектерден қарапайым құрылыстар тұрғызады</t>
  </si>
  <si>
    <t>құрылыстар тұрғызады</t>
  </si>
  <si>
    <t>құрылыс тұрғызуға талпынады</t>
  </si>
  <si>
    <t>тұрғыза алмайды</t>
  </si>
  <si>
    <t>ұжымдық құрылыс жасауға қатысады</t>
  </si>
  <si>
    <t>ұжымдық жұмысқа қызығушылық танытады</t>
  </si>
  <si>
    <t>ірі және ұсақ құрылыс материалдарынан, үлгі бойынша, ойдан құрастыра алады</t>
  </si>
  <si>
    <t>үлгі бойынша және ойдан құрастырады</t>
  </si>
  <si>
    <t>музыкалық шығарманы соңына дейін тыңдайды, музыканың сипатын түсінеді</t>
  </si>
  <si>
    <t>ішінара тыңдайды</t>
  </si>
  <si>
    <t>әннің қарқынына сәйкес топпен қосылып ән айтады, әнді барлығымен бірге бастайды және аяқтайды</t>
  </si>
  <si>
    <t>өз бетінше орындауға тырысады</t>
  </si>
  <si>
    <t>балалар музыка аспаптарын біледі, оларда ойнайды</t>
  </si>
  <si>
    <t>отбасы мүшелері мен өзіне жақын адамдардың есімдерін атайды</t>
  </si>
  <si>
    <t>кейбіреуінің есімдерін атайды</t>
  </si>
  <si>
    <t>анық атайды</t>
  </si>
  <si>
    <t xml:space="preserve">                                  Ересек жас тобына арналған (4 жастағы балалар) бақылау парағы</t>
  </si>
  <si>
    <t>4-Ф.1</t>
  </si>
  <si>
    <t>4-Ф.2</t>
  </si>
  <si>
    <t>4-Ф.4</t>
  </si>
  <si>
    <t>4-Ф.5</t>
  </si>
  <si>
    <t>4-Ф.6</t>
  </si>
  <si>
    <t>4-К. 1</t>
  </si>
  <si>
    <t>4-К.2</t>
  </si>
  <si>
    <t>4-К.4</t>
  </si>
  <si>
    <t>4-К.5</t>
  </si>
  <si>
    <t>4-К.6</t>
  </si>
  <si>
    <t>4-К.7</t>
  </si>
  <si>
    <t>4-К.8</t>
  </si>
  <si>
    <t>4-К.9</t>
  </si>
  <si>
    <t>4-К.10</t>
  </si>
  <si>
    <t>4-К.11</t>
  </si>
  <si>
    <t>4-К.12</t>
  </si>
  <si>
    <t>4-К. 14</t>
  </si>
  <si>
    <t>4-К.15</t>
  </si>
  <si>
    <t>4-К.16</t>
  </si>
  <si>
    <t>4-К.17</t>
  </si>
  <si>
    <t>4-К.18</t>
  </si>
  <si>
    <t>4-Т.1</t>
  </si>
  <si>
    <t>4-Т.2</t>
  </si>
  <si>
    <t>4-Т.4</t>
  </si>
  <si>
    <t>4-Т.5</t>
  </si>
  <si>
    <t>4-Т.6</t>
  </si>
  <si>
    <t>4-Ш.1</t>
  </si>
  <si>
    <t>4-Ш.2</t>
  </si>
  <si>
    <t>4-Ш.4</t>
  </si>
  <si>
    <t>4-Ш.5</t>
  </si>
  <si>
    <t>4-Ш.6</t>
  </si>
  <si>
    <t>4-Ш.7</t>
  </si>
  <si>
    <t>4-Ш.8</t>
  </si>
  <si>
    <t>4-Ш.9</t>
  </si>
  <si>
    <t>4-Ш.10</t>
  </si>
  <si>
    <t>4-Ш.11</t>
  </si>
  <si>
    <t>4-Ш.12</t>
  </si>
  <si>
    <t>4-Ш.14</t>
  </si>
  <si>
    <t>4-Ш.15</t>
  </si>
  <si>
    <t>4-Ш.16</t>
  </si>
  <si>
    <t>4-Ш.17</t>
  </si>
  <si>
    <t>4-Ш.18</t>
  </si>
  <si>
    <t>4-Ш.19</t>
  </si>
  <si>
    <t>4-Ш.20</t>
  </si>
  <si>
    <t>4-Ш.21</t>
  </si>
  <si>
    <t>4-Ш.22</t>
  </si>
  <si>
    <t>4-Ш.24</t>
  </si>
  <si>
    <t>4-Ш.25</t>
  </si>
  <si>
    <t>4-Ш.26</t>
  </si>
  <si>
    <t>4-Ш.27</t>
  </si>
  <si>
    <t>4-Ш.28</t>
  </si>
  <si>
    <t>4-Ш.29</t>
  </si>
  <si>
    <t>4-Ә.1</t>
  </si>
  <si>
    <t>4-Ә.2</t>
  </si>
  <si>
    <t>4-Ә.4</t>
  </si>
  <si>
    <t>4-Ә.5</t>
  </si>
  <si>
    <t>4-Ә.6</t>
  </si>
  <si>
    <t>4-Ф.3</t>
  </si>
  <si>
    <t>4- К.3</t>
  </si>
  <si>
    <t>4-К.13</t>
  </si>
  <si>
    <t>4-Т.3</t>
  </si>
  <si>
    <t>4-Ш.3</t>
  </si>
  <si>
    <t>4-Ш.13</t>
  </si>
  <si>
    <t>4-Ш.23</t>
  </si>
  <si>
    <t>4-Ш.30</t>
  </si>
  <si>
    <t>4-Ә.3</t>
  </si>
  <si>
    <t>тепе-теңдікті сақтап, жүреді</t>
  </si>
  <si>
    <t>домалатады, лақтырады, қағып алады</t>
  </si>
  <si>
    <t>ішінара домалатады, лақтырады, қағып алады</t>
  </si>
  <si>
    <t>домалатуға лақтыруға, қағып алуға талпынбайды</t>
  </si>
  <si>
    <t>атауларын біледі</t>
  </si>
  <si>
    <t>ішінара атауларын біледі</t>
  </si>
  <si>
    <t>атауларын білмейді</t>
  </si>
  <si>
    <t>ретімен атайды, байланыстырып айтады</t>
  </si>
  <si>
    <t>ішінара ретімен атайды, байланыстырып айтады</t>
  </si>
  <si>
    <t>әңгімелер құрастырады</t>
  </si>
  <si>
    <t>ішінара әңгімелер құрастырады</t>
  </si>
  <si>
    <t>қайталап айтуға талпынбайды</t>
  </si>
  <si>
    <t>реттілігін сақтайды</t>
  </si>
  <si>
    <t>ішінара реттілігін сақтайды</t>
  </si>
  <si>
    <t>реттілігін сақтамайды</t>
  </si>
  <si>
    <t>ішінара жатқа айтады</t>
  </si>
  <si>
    <t>жатқа айтуға талпынбайды</t>
  </si>
  <si>
    <t>жаңғыртады</t>
  </si>
  <si>
    <t>ішінара жаңғыртады</t>
  </si>
  <si>
    <t>жаңғыруға талпынбайды</t>
  </si>
  <si>
    <t>өздігінен сомдайды</t>
  </si>
  <si>
    <t>рөлді, сюжетті таңдауда бастамашылық пен дербестік танытады.</t>
  </si>
  <si>
    <t>ішінара бастамашылық пен дербестік танытады</t>
  </si>
  <si>
    <t>ішінара анық айтады</t>
  </si>
  <si>
    <t>әңгіме құрастырады</t>
  </si>
  <si>
    <t>ішінара әңгіме құрастырады</t>
  </si>
  <si>
    <t>әңгіме құрастыра алмайды</t>
  </si>
  <si>
    <t>доптарды домалатады, заттарды қашықтыққа лақтырады, доптарды кедергілер арқылы лақтырады және қағып алады:</t>
  </si>
  <si>
    <t>сөйлегенде сөйлемдердің түрлерін (жай және күрделі), сын есімдерді, етістіктерді, үстеулерді, қосымшаларды қолданады:</t>
  </si>
  <si>
    <t>өзін қоршаған ортадан тыс заттар мен құбылыстардың атауларын біледі:</t>
  </si>
  <si>
    <t>сан есімдерді ретімен атайды, оларды зат есімдермен септіктерде, жекеше және көпше түрде байланыстырып айтады:</t>
  </si>
  <si>
    <t>шығармалардың, ертегілердің қызықты үзінділерін қайталап айтады:</t>
  </si>
  <si>
    <t>шығарма мазмұнын қайталап айтуда сюжет желісінің реттілігін сақтайды:</t>
  </si>
  <si>
    <t>кітаптағы иллюстрацияларды өз бетінше қарап, ертегі, әңгіме құрастырады:</t>
  </si>
  <si>
    <t>еркін ойындарда таныс кейіпкерлердің образын өздігінен сомдайды:</t>
  </si>
  <si>
    <t>қазақ тіліне тән ө, қ, ү, ұ, і, ғ дыбыстарын жеке, сөз ішінде анық айтады:</t>
  </si>
  <si>
    <t>өлеңдер, санамақтар, жаңылтпаштар, тақпақтарды жатқа айтады:</t>
  </si>
  <si>
    <t>өз ойын жай және жайылма сөйлемдермен жеткізеді:</t>
  </si>
  <si>
    <t>қарым-қатынас барысында балаларды қойылған сұрақтардың сипатына сәйкес хабарлы, лепті, бұйрықты сөйлемдермен жауап береді:</t>
  </si>
  <si>
    <t>өзінің тәжірибесіне сүйеніп, суреттер бойынша әңгіме құрастырады:</t>
  </si>
  <si>
    <t>салыстырмайды</t>
  </si>
  <si>
    <t>орнын анықтайды</t>
  </si>
  <si>
    <t>ішінара орнын анықтайды</t>
  </si>
  <si>
    <t>орнын анықтай алмайды</t>
  </si>
  <si>
    <t>байланыс орната алады</t>
  </si>
  <si>
    <t>ішінара байланыс орната алады</t>
  </si>
  <si>
    <t>екі затты ұзындығы, ені және биіктігі, жуандығы бойынша салыстырады:</t>
  </si>
  <si>
    <t>тәулік бөліктерін ажыратады, олардың сипаттамалық ерекшеліктерін біледі:</t>
  </si>
  <si>
    <t>кеңістіктегі заттардың өзіне қатысты орнын анықтайды:</t>
  </si>
  <si>
    <t>қарапайым себеп-салдарлық байланысты орнатады:</t>
  </si>
  <si>
    <t>реңктерді таниды</t>
  </si>
  <si>
    <t>ішінара реңктерді таниды</t>
  </si>
  <si>
    <t>реңктерді тануға талпынбайды</t>
  </si>
  <si>
    <t>бояу тәсілдерін біледі</t>
  </si>
  <si>
    <t>ішінара бояу тәсілдерін біледі</t>
  </si>
  <si>
    <t>бояу тәсілдерін білуге талпынбайды</t>
  </si>
  <si>
    <t>арақатынасын жеткізеді</t>
  </si>
  <si>
    <t>ішінара арақатынасын жеткізеді</t>
  </si>
  <si>
    <t>арақатынасын жеткізе алмайды</t>
  </si>
  <si>
    <t>өзінің және басқа балалардың жұмыстарын бағалайды</t>
  </si>
  <si>
    <t>ішінара әртүрлі тәсілдерді қолданып, мүсіндейді</t>
  </si>
  <si>
    <t>заттарды пішіндейді, бөліктерді байланыстырады</t>
  </si>
  <si>
    <t>композициялар құрастырады</t>
  </si>
  <si>
    <t>зерттейді, ерекшеліктерін беруге талпынады</t>
  </si>
  <si>
    <t>ішінара зерттейді, ерекшеліктерін беруге талпынады</t>
  </si>
  <si>
    <t>түрлі тәсілдермен қияды</t>
  </si>
  <si>
    <t>ішінара түрлі тәсілдермен қияды</t>
  </si>
  <si>
    <t>ішінара орналастырады және желімдейді</t>
  </si>
  <si>
    <t>өрнектер жасайды, ретімен желімдейді</t>
  </si>
  <si>
    <t>ішінара өрнектер жасайды, ретімен желімдейді</t>
  </si>
  <si>
    <t>қауіпсіздік ережелерін сақтайды, ұқыптылықпен орындайды</t>
  </si>
  <si>
    <t>ішінара қауіпсіздік ережелерін сақтайды, ұқыптылықпен орындайды</t>
  </si>
  <si>
    <t>ажыратады және атайды, пайдаланады</t>
  </si>
  <si>
    <t>ішінара ажыратады және атайды, пайдаланады</t>
  </si>
  <si>
    <t>материалын біледі</t>
  </si>
  <si>
    <t>ішінара материалын біледі</t>
  </si>
  <si>
    <t>материалын білмейді</t>
  </si>
  <si>
    <t>өз бетінше таңдайды, құрастырады</t>
  </si>
  <si>
    <t>ішінара өз бетінше таңдайды, құрастырады</t>
  </si>
  <si>
    <t>анық айтады, сүйемелдеумен және сүйемелдеусіз орындайды</t>
  </si>
  <si>
    <t>ішінара анық айтады, сүйемелдеумен және сүйемелдеусіз орындайды</t>
  </si>
  <si>
    <t>анық айта алмайды, сүйемелдеумен және сүйемелдеусіз орындай алмайды</t>
  </si>
  <si>
    <t>ішінара қызығушылық танытады, би қимылдарын орындайды</t>
  </si>
  <si>
    <t>қызығушылық танытпайды, би қимылдарын орындауға талпынбайды</t>
  </si>
  <si>
    <t>анықтайды</t>
  </si>
  <si>
    <t>анықтауға талпынбайды</t>
  </si>
  <si>
    <t>әуендерді ойнайды</t>
  </si>
  <si>
    <t>жеке заттарды және сюжеттік композицияларды салады:</t>
  </si>
  <si>
    <t>қоңыр, қызғылт сары, ашық жасыл реңктерді таниды:</t>
  </si>
  <si>
    <t>суреттерді қылқаламмен, қаламмен бояу тәсілдерін біледі:</t>
  </si>
  <si>
    <t>бейнелейтін заттарды қарайды, қолмен ұстап зерттейді:</t>
  </si>
  <si>
    <t>әрбір затқа тән ерекшеліктерді, олардың бір-біріне арақатынасын жеткізеді:</t>
  </si>
  <si>
    <t>ермексаз, сазбалшық, пластикалық кесектерден әртүрлі тәсілдерді қолданып, бейнелерді мүсіндейді:</t>
  </si>
  <si>
    <t>ертегілер мен қоршаған өмір тақырыптарына қарапайым композициялар құрастырады:</t>
  </si>
  <si>
    <t>ұжымдық жұмысқа қатысады:</t>
  </si>
  <si>
    <t>қайшыны дұрыс ұстайды және оны қолдана алады:</t>
  </si>
  <si>
    <t>жемістерді, көгөністерді, гүлдерді, оюларды түрлі тәсілдермен қияды:</t>
  </si>
  <si>
    <t>бірнеше бөліктерден тұратын заттарды орналастырады және желімдейді:</t>
  </si>
  <si>
    <t>қазақ оюларының бөліктерінен, өсімдік және геометриялық пішіндерден өрнектер жасайды, оларды кезектестіріп ретімен желімдейді:</t>
  </si>
  <si>
    <t>ұжымдық жұмыстарды орындауға қатысады:</t>
  </si>
  <si>
    <t>құрылыс бөлшектерін ажыратады және атайды, оларды құрылымдық қасиеттерін ескере отырып пайдаланады:</t>
  </si>
  <si>
    <t>өз бетінше ойдан құрастырады:</t>
  </si>
  <si>
    <t>қазақ халқының табиғи материалдардан жасалған бұйымдарымен, тұрмыстық заттарын, олардың қандай материалдан жасалғанын біледі:</t>
  </si>
  <si>
    <t>табиғи және қалдық заттардан құрастырады:</t>
  </si>
  <si>
    <t>заттарды өз бетінше таңдап, ойдан композиция құрастырады:</t>
  </si>
  <si>
    <t>әнді созып, сөздерін анық айтады, таныс әндерді сүйемелдеумен және сүйемелдеусіз орындайды:</t>
  </si>
  <si>
    <t>ұлттық би өнеріне қызығушылық танытады, би қимылдарын орындайды:</t>
  </si>
  <si>
    <t>пікірін білдіреді, өзімен санасқанды, құрметтегенді ұнатады</t>
  </si>
  <si>
    <t>ішінара пікірін білдіреді, өзімен санасқанды, құрметтегенді ұнатады</t>
  </si>
  <si>
    <t>пікірін білдірмейді, мән бермейді</t>
  </si>
  <si>
    <t>бала өзінің «Мен» бейнесін көрсетеді, ойын ашық айтады, өзінің пікірін білдіреді, өзімен санасқанды, өзін құрметтегенді ұнатады:</t>
  </si>
  <si>
    <t>айналасында болып жатқан жағдайларды ой елегінен өткізіп, өзінің әділ пікірін білдіреді:</t>
  </si>
  <si>
    <t>әділ пікірін білдіреді</t>
  </si>
  <si>
    <t>ережелерін біледі</t>
  </si>
  <si>
    <t>ішінара ережелерін біледі</t>
  </si>
  <si>
    <t>ережелерін білуге талпынбайды</t>
  </si>
  <si>
    <t>ЕСКЕРТУ</t>
  </si>
  <si>
    <t>Жоғары</t>
  </si>
  <si>
    <t>Орташа</t>
  </si>
  <si>
    <t>Төмен</t>
  </si>
  <si>
    <t>2-Ф</t>
  </si>
  <si>
    <t>2-К</t>
  </si>
  <si>
    <t>2-Т</t>
  </si>
  <si>
    <t>2-Ш</t>
  </si>
  <si>
    <t>2-Ә</t>
  </si>
  <si>
    <t>3-Ф</t>
  </si>
  <si>
    <t>3-К</t>
  </si>
  <si>
    <t>3-Т</t>
  </si>
  <si>
    <t>3-Ш</t>
  </si>
  <si>
    <t>3-Ә</t>
  </si>
  <si>
    <t>4-Ф</t>
  </si>
  <si>
    <t>4-К</t>
  </si>
  <si>
    <t>4-Т</t>
  </si>
  <si>
    <t>4-Ш</t>
  </si>
  <si>
    <t>4-Ә</t>
  </si>
  <si>
    <t>Педагог пен баланың күтілетін нәтижелерге жетуі, %</t>
  </si>
  <si>
    <t>Педагог пен баланың күтілетін нәтижелерге жетуі,  %</t>
  </si>
  <si>
    <t>ересек топ</t>
  </si>
  <si>
    <t>тырысады</t>
  </si>
  <si>
    <t>құрастыруға тырысады</t>
  </si>
  <si>
    <t>қарқынды өзгертіп жүреді, жүгіреді:</t>
  </si>
  <si>
    <t>қарқынды өзгертіп жүреді, жүгіреді</t>
  </si>
  <si>
    <t>жүреді, кейде жүгіру кезінде бағытты өзгертеді</t>
  </si>
  <si>
    <t>жүреді, жүгіру кезінде бағытын өзгертуге талпынбайды</t>
  </si>
  <si>
    <t>заттардың бойымен, астымен еңбектейді:</t>
  </si>
  <si>
    <t>бетін, қолдарын өз бетінше жуады:</t>
  </si>
  <si>
    <t>белгілі бір ретпен киінеді және шешінеді:</t>
  </si>
  <si>
    <t>айтпайды</t>
  </si>
  <si>
    <t>қарапайым сөз тіркестерін (2-4 сөз) қайталап айтады:</t>
  </si>
  <si>
    <t>шағын әңгімелерді көрнекі сүйемелдеусіз тыңдап, қарапайым сұрақтарға жауап береді:</t>
  </si>
  <si>
    <t>оқылған шығармадағы жекелеген сөздерді қосылып қайталап айтады:</t>
  </si>
  <si>
    <t>айтуға тырысады</t>
  </si>
  <si>
    <t>таныс шығармаларды көрнекіліксіз тыңдайды:</t>
  </si>
  <si>
    <t>тыңдағысы келмейді</t>
  </si>
  <si>
    <t>кітаптардағы иллюстрацияларды қарайды, суреттердің мазмұны бойынша қойылған сұрақтарға жауап береді:</t>
  </si>
  <si>
    <t xml:space="preserve"> сұрақтарға дұрыс жауап береді</t>
  </si>
  <si>
    <t xml:space="preserve">кейбір сұрақтарға жауап береді </t>
  </si>
  <si>
    <t>сұрақтарға жауап бермейді</t>
  </si>
  <si>
    <t>кейбір сөздерін қайталайды</t>
  </si>
  <si>
    <t>үлгі мен ауызша нұсқауға сүйеніп, тапсырмаларды орындайды:</t>
  </si>
  <si>
    <t>көлемі, пішіні, түсі бойынша ұқсас біртекті заттарды топтастырады:</t>
  </si>
  <si>
    <t>түрлі көлемдегі геометриялық фигураларды негізгі қасиеттері бойынша салыстырады:</t>
  </si>
  <si>
    <t>түсі, көлемі, пішіні бойынша заттарды өз бетінше зерттейді және салыстырады:</t>
  </si>
  <si>
    <t>ішінара салыстырадыішінара зерттейді және салыстырады</t>
  </si>
  <si>
    <t>қаламды дұрыс ұстайды, тік және тұйықталған дөңгелек сызықтарды қағаз бетінде жеңіл жүргізеді:</t>
  </si>
  <si>
    <t>өзінің салған суретіне қуанады, онда не бейнеленгенін айтады:</t>
  </si>
  <si>
    <t>қағаз бетіне бояулармен сызықтар, жақпалар салады:</t>
  </si>
  <si>
    <t>қағазға және құмға сурет салудың бастапқы техникасын меңгерген:</t>
  </si>
  <si>
    <t>мүсіндейтін заттарды зерттейді:</t>
  </si>
  <si>
    <t>кейде  уақытша   қызығушылық  танытады</t>
  </si>
  <si>
    <t>мүсіндеудің қарапайым тәсілдерін меңгерген (кесектерді үлкен бөліктерден бөліп алады, оларды біртұтас етіп біріктіреді, сазбалшықты өздігінен илей алады):</t>
  </si>
  <si>
    <t>кесе, тостаған, табақты мүсіндеуде пішіннің жоғары бөлігін саусақпен басып, тереңдетеді:</t>
  </si>
  <si>
    <t>саусақпен басып тереңдетеді</t>
  </si>
  <si>
    <t>дайын болған бұйымды тұғырға орналастырады, жұмыстан кейін материалдарды жинастырады:</t>
  </si>
  <si>
    <t xml:space="preserve">орналастырады,
жинастырады
</t>
  </si>
  <si>
    <t>қағазды қолданудың қарапайым әдістерін (ұсақтау, жырту, бүктеу) біледі:</t>
  </si>
  <si>
    <t>бейнелерді фланелеграфта (сызықтарда, шаршыда), қағаз бетіне қояды және құрастырады:</t>
  </si>
  <si>
    <t>бейнелерді фланелеграфта, қағаз бетіне қояды және құрастырады</t>
  </si>
  <si>
    <t>бейнелерді фланелеграфта, қағаз  бетіне қояға,  құрастыруға тырысады</t>
  </si>
  <si>
    <t>орналастырады, бірақ фланелеграфта, қағазда құрастыра алмайды</t>
  </si>
  <si>
    <t>фланелеграфта қарапайым композицияларды орналастырады және құрастырады:</t>
  </si>
  <si>
    <t xml:space="preserve">орналастырады,
құрастырады
</t>
  </si>
  <si>
    <t>орналастырады, құрастыруға тырысады</t>
  </si>
  <si>
    <t>симметриялық пішіндерді, ою-өрнектерді орналастырады:</t>
  </si>
  <si>
    <t>қарапайым құрылысты үлгі бойынша құрастырады:</t>
  </si>
  <si>
    <t>тұрғызылған қарапайым құрылыстарды атайды және ойыншықтарды қолдана отырып, олармен ойнайды:</t>
  </si>
  <si>
    <t>өз бетінше құрастыруға тырысады:</t>
  </si>
  <si>
    <t>құрастырмайды</t>
  </si>
  <si>
    <t>қорапқа құрылыс бөлшектерін жинастырады:</t>
  </si>
  <si>
    <t>педагогтің дауыс ырғағына, сөздердің созылыңқы дыбысталуына еліктей отырып, жекелеген сөздер мен буындарды қосып айтады:</t>
  </si>
  <si>
    <t>бұрын естіген әндерді таниды:</t>
  </si>
  <si>
    <t>ересектердің көрсеткен қимылдарын қайталайды (шапалақтайды, аяқтарын тарсылдатады, қолдың білектерін айналдырады):</t>
  </si>
  <si>
    <t>музыкалық аспаптарды ажыратады (барабан, бубен, сылдырмақ, асатаяқ):</t>
  </si>
  <si>
    <t>есімін атағанда жауап береді, өзін айнадан және фотосуреттерден таниды:</t>
  </si>
  <si>
    <t xml:space="preserve">жауап береді, өзін фотосуреттерден таниды  </t>
  </si>
  <si>
    <t>заттарды және олармен әрекет етуді біледі, оларды суреттен таниды:</t>
  </si>
  <si>
    <t>дәмі, сыртқы белгілері бойынша көгөністер мен жемістерді ажыратады және атайды:</t>
  </si>
  <si>
    <t>өсімдіктер мен жануарларға қамқорлық танытады: оларды жақсы көреді,  сипайды:</t>
  </si>
  <si>
    <t>аяқтың ұшымен, тізені жоғары көтеріп, жартылай отырып, жүреді, сапта бір-бірлеп, шеңбер бойымен, шашырап, заттарды айналып, аяқтың ұшымен, әр түрлі бағытта жүгіреді:</t>
  </si>
  <si>
    <t xml:space="preserve"> аяқтың ұшымен, тізені жоғары көтеріп, жартылай отырып, жүруге, жүгіруге талпынады</t>
  </si>
  <si>
    <t>аяқтың ұшымен, тізені жоғары көтеріп, жартылай отырып жүре алады, жүгіре алады</t>
  </si>
  <si>
    <t>жүреді, аяқтың ұшымен, тізені жоғары көтеріп, жартылай отырып жүре алмайды, жүгіруге қызығушылық танытпайды</t>
  </si>
  <si>
    <t>тұрған орнында қос аяқпен, алға қарай жылжып, биіктіктен және ұзындыққа секіреді, оң және сол қолмен қашықтыққа, көлденең нысанаға, тік нысанаға заттарды лақтырады:</t>
  </si>
  <si>
    <t>нұсқауға сәйкес секіреді, лақтырады</t>
  </si>
  <si>
    <t>дұрыс секіруге, лақтыруға талпынады</t>
  </si>
  <si>
    <t>секірудің, лақтырудың қарапайым әдісін меңгерген</t>
  </si>
  <si>
    <t xml:space="preserve"> заттардың арасымен еңбектейді, гимнастикалық қабырғаға өрмелейді және одан түседі:</t>
  </si>
  <si>
    <t xml:space="preserve"> еңбектейді, өрмелейді</t>
  </si>
  <si>
    <t xml:space="preserve"> заттардың арасымен еңбектеуге, өрмелеуге, заттардан түсуге талпынады</t>
  </si>
  <si>
    <t xml:space="preserve"> заттардың арасымен еңбектей, өрмелей  алмайды және одан түсе алмайды</t>
  </si>
  <si>
    <t>өзіне-өзі қызмет көрсетудің бастапқы дағдыларына ие:</t>
  </si>
  <si>
    <t xml:space="preserve"> өзіне-өзі қызмет көрсету дағдыларына ие</t>
  </si>
  <si>
    <t>күнделікті гигиеналық дағдыларды сақтау қажеттігін біледі:</t>
  </si>
  <si>
    <t xml:space="preserve"> дағдыларды сақтайды</t>
  </si>
  <si>
    <t xml:space="preserve"> дағдыларды меңгерген</t>
  </si>
  <si>
    <t>дауысты және кейбір дауыссыз дыбыстарды анық айтады:</t>
  </si>
  <si>
    <t>3- К.2</t>
  </si>
  <si>
    <t>3-К.3</t>
  </si>
  <si>
    <t>3-К. 4</t>
  </si>
  <si>
    <t>дұрыс сөйлеу қарқынына ие:</t>
  </si>
  <si>
    <t>сөйлегенде қарқынды сақтайды</t>
  </si>
  <si>
    <t>дұрыс сөйлеу қарқыны қалыптасады</t>
  </si>
  <si>
    <t>дұрыс сөйлеу қарқыны қалыптаспаған</t>
  </si>
  <si>
    <t>естігені, көргені, өзі қолдан жасаған заттары туралы айтады:</t>
  </si>
  <si>
    <t>кітаптардағы суреттерді өз бетінше, басқа балалармен бірге қарастырады, көрген суреттері бойынша өз ойын айтады:</t>
  </si>
  <si>
    <t>қарастырады, ойын анық айтады</t>
  </si>
  <si>
    <t>қарастырады, өз ойын толық жеткізе алмайды</t>
  </si>
  <si>
    <t>қарастырады бірақ өз ойын айта алмайды</t>
  </si>
  <si>
    <t>әдеби шығармалардың мазмұнын тыңдайды және түсінеді, сюжетті эмоционалды қабылдайды, кейіпкерлерге жанашырлық танытады:</t>
  </si>
  <si>
    <t>тыңдайды, түсінеді, кейіпкерлерге жанашырлық танытады</t>
  </si>
  <si>
    <t>ішінара түсінеді, жанашырлық танытады</t>
  </si>
  <si>
    <t>тыңдайды және  түсінеді, кейіпкерлерге жанашырлық танытпайды</t>
  </si>
  <si>
    <t>ересектермен бірге ертегілерді, қарапайым көріністерді ойнайды, еркін ойындарда таныс кейіпкерлердің рөлін сомдайды:</t>
  </si>
  <si>
    <t>қызығып ойнайды, рөлдерді сомдайды</t>
  </si>
  <si>
    <t>ойнайды, рөлді  сомдауға талпынады</t>
  </si>
  <si>
    <t>ойнамайды және көрністерде ойнауға қызығушылық танытпайды</t>
  </si>
  <si>
    <t>оқылған шығармадан қызықты үзінділерді, сөздер мен қарапайым сөз тіркестерін  қайталап айтады:</t>
  </si>
  <si>
    <t>тақпақтарды, өлеңдерді мәнерлеп жатқа айтады:</t>
  </si>
  <si>
    <t>мәнерлеп, жатқа айтады</t>
  </si>
  <si>
    <t xml:space="preserve"> сөздерді анық айтпайды </t>
  </si>
  <si>
    <t>3-К.14</t>
  </si>
  <si>
    <t>қазақ тіліне тән дыбыстарды, осы дыбыстармен берілген сөздерді айтады:</t>
  </si>
  <si>
    <t>өзіне айтылған сөздерді ынта қойып тыңдайды және түсінеді:</t>
  </si>
  <si>
    <t>күнделікті жиі қолданылатын сөздердің мәнін түсінеді және оларды ауызекі сөйлеуде өз бетінше дұрыс қолданады:</t>
  </si>
  <si>
    <t>ересектердің сөзін тыңдайды және түсінеді, өз ойын айтады:</t>
  </si>
  <si>
    <t>таныс ертегілер мен шағын шығармалардың мазмұны бойынша  сұрақтарға жауап береді, мазмұнын өз бетінше қайталап айтады:</t>
  </si>
  <si>
    <t>жаңа заттарды  белсенді зеделейді, білуге құмар</t>
  </si>
  <si>
    <t xml:space="preserve"> заттарды зеделейді, жаңа заттарды зерделеуге   уақытша  қызығушылық танытады</t>
  </si>
  <si>
    <t>жаңа заттар мен ойыншықтарды  білуге және зерделеуге тырыспайды</t>
  </si>
  <si>
    <t>ұзындығы, ені, биіктігі, жалпы шамасы бойынша заттарды салыстырады:</t>
  </si>
  <si>
    <t>ұстау және көру тәсілдері арқылы геометриялық фигураларды зерттейді, атайды:</t>
  </si>
  <si>
    <t>өзіне қатысты кеңістік бағыттарын анықтайды:</t>
  </si>
  <si>
    <t>сызықтарды, штрихтарды, дақтарды, бояуларды ретімен қолдана біледі:</t>
  </si>
  <si>
    <t xml:space="preserve">суретті ұқыпты салуға, қауіпсіздікті сақтауға  талпынады </t>
  </si>
  <si>
    <t>ұқыпты болуға, қауіпсіздікті сақтауға тырысады</t>
  </si>
  <si>
    <t xml:space="preserve">өз бетінше мүсіндеуге талпынады </t>
  </si>
  <si>
    <t>ересектің көмегімен мүсіндейді</t>
  </si>
  <si>
    <t xml:space="preserve">Мүсіндеу </t>
  </si>
  <si>
    <t>қатысады, бірақ белсенділік танытпайды</t>
  </si>
  <si>
    <t>үлгі бойынша құрастырады, ойдан құрастыруға ұмтылады</t>
  </si>
  <si>
    <t>тек үлгі бойынша құрастырады</t>
  </si>
  <si>
    <t>өзі құраған құрылысымен ойнайды, ойнап болған соң құрылыс бөлшектерін жинайды:</t>
  </si>
  <si>
    <t>қызығушылықпен ойнайды, жинайды</t>
  </si>
  <si>
    <t>ойнайды, жинауға талпынады</t>
  </si>
  <si>
    <t>ойнамайды, жинамайды</t>
  </si>
  <si>
    <t>тыңдайды, музыкаға қызығушылық танытпайды</t>
  </si>
  <si>
    <t>әнді барлығымен бірге бастайды және аяқтайды</t>
  </si>
  <si>
    <t>әнді барлығымен бірге бастайды, бірге аяқтауға   тырысады</t>
  </si>
  <si>
    <t>әнді барлығымен бірге бастайды, бірақ бірге   айта алмайды</t>
  </si>
  <si>
    <t>белсенділік танытады, қимылдарды өз бетінше орындайды</t>
  </si>
  <si>
    <t>билейтін әуендерге сәйкес қимылдарды өз бетінше орындайды:</t>
  </si>
  <si>
    <t>ересекпен бірге  қимылды өз бетінше орындайды</t>
  </si>
  <si>
    <t>қазақ халқының қарапайым би қимылдарын біледі:</t>
  </si>
  <si>
    <t>кейбіреуін біледі,оларда  ойнайды</t>
  </si>
  <si>
    <t>білмейді, оларда  ойнайды</t>
  </si>
  <si>
    <t>біледі, оларда  қуана ойнайды</t>
  </si>
  <si>
    <t>көлік құралдарын атайды, жаяу жүргіншілерге және жолаушыларға арналған қарапайым ережелерді біледі:</t>
  </si>
  <si>
    <t>атайды, біледі</t>
  </si>
  <si>
    <t>ішінара атайды, кейбіреуін біледі</t>
  </si>
  <si>
    <t>атауға, білуге талпынады</t>
  </si>
  <si>
    <t>тұратын қаласы мен ауылы туралы, Қазақстан Республикасының бас қаласы, мемлекеттік рәміздері туралы бастапқы түсініктерге ие:</t>
  </si>
  <si>
    <t xml:space="preserve">ішінара түсініктері бар </t>
  </si>
  <si>
    <t>«дұрыс» немесе «дұрыс емес», «жақсы» немесе «жаман» әрекеттер (қылықтар) туралы қарапайым түсініктерге ие:</t>
  </si>
  <si>
    <t>«жақсы» немесе «жаман» әрекеттер (қылықтар) туралы қарапайым түсініктері бар</t>
  </si>
  <si>
    <t>кейбір«жақсы» немесе «жаман» әрекеттер (қылықтар) туралы түсініктері бар</t>
  </si>
  <si>
    <t>кейбір«жақсы» немесе «жаман» әрекеттерді (қылықтар) ажыратуға  ұмтылады</t>
  </si>
  <si>
    <t>табиғат бұрышын мекендеушілерді бақылайды, топта, серуенде және табиғатта қауіпсіз мінез-құлық ережелерін сақтайды:</t>
  </si>
  <si>
    <t>өзбетінше бақылайды, қауіпсіз мінез-құлық ережелерін сақтайды</t>
  </si>
  <si>
    <t>сирек  бақылайды, сақтауға талпынады</t>
  </si>
  <si>
    <t xml:space="preserve"> ересектің   қарауымен бақылайды, қауіпсіз мінез-құлық ережелерін өз бетінше сақтай алмайды</t>
  </si>
  <si>
    <t>өкшемен, аяқтың сыртқы қырымен, адымдап, жүруді жүгірумен, секірумен алмастырып, бағытты және қарқынды өзгертіп жүреді:</t>
  </si>
  <si>
    <t xml:space="preserve"> жүреді</t>
  </si>
  <si>
    <t xml:space="preserve">жүруге тырысады
</t>
  </si>
  <si>
    <t>сызықтардың, арқанның, тақтайдың, гимнастикалық скамейканың, бөрененің бойымен тепе-теңдікті сақтап, жүреді:</t>
  </si>
  <si>
    <t>ішінара тепе-теңдікті сақтап, жүреді</t>
  </si>
  <si>
    <t>тепе-теңдікті сақтай алмайды</t>
  </si>
  <si>
    <t>аяқтың ұшымен, тізені жоғары көтеріп, адымдап, сапта бір-бірінің артынан, әртүрлі бағытта, түрлі тапсырмаларды орындай отырып, шапшаң және баяу қарқынмен жүгіреді:</t>
  </si>
  <si>
    <t>ішінара жүгіреді</t>
  </si>
  <si>
    <t>жүгіруге талпынбайды</t>
  </si>
  <si>
    <t>қимылды ойындарда физикалық қасиеттерді: жылдамдық, күш, шыдамдылық, икемділік, ептілік көрсетеді:және спорттық ойындардың ережелерін сақтайды:</t>
  </si>
  <si>
    <t>көрсетеді, ережелерді сақтайды</t>
  </si>
  <si>
    <t>көрсетпейді, ережелерді сақтамайды</t>
  </si>
  <si>
    <t>жеке гигиенаның бастапқы дағдыларын сақтайды, өзінің сыртқы келбетін өз бетінше реттейді:</t>
  </si>
  <si>
    <t xml:space="preserve"> гигена дағдыларын сақтайды, сыртқы келбетін өз бетінше реттейді</t>
  </si>
  <si>
    <t xml:space="preserve"> гигена дағдыларын сақтауға  талпынады, сыртқы келбетін өз бетінше реттеуге тырысады
</t>
  </si>
  <si>
    <t xml:space="preserve">гигена дағдыларын өз бетінше сақтамайды, сыртқы келбетіне мән бермейді
</t>
  </si>
  <si>
    <t>дауысты, дауыссыз дыбыстарды дұрыс айтады, белгілі дыбысқа ауызша сөздерді табады:</t>
  </si>
  <si>
    <t>дұрыс айтады, сөздерді табады</t>
  </si>
  <si>
    <t>ішінара дұрыс айтады, сөздерді кейде табады</t>
  </si>
  <si>
    <t>дұрыс айтпайды, сөздерді таппайды</t>
  </si>
  <si>
    <t xml:space="preserve">ретімен атай алмайды, байланыстырып
айта алмайды
</t>
  </si>
  <si>
    <t>бейнелеген суреттер мен заттар  (бұйымдар)  бойынша әңгімелер құрастырады:</t>
  </si>
  <si>
    <t xml:space="preserve">әңгімелер
құрастыруға талпынбайды
</t>
  </si>
  <si>
    <t>қайталап айтуға тырысады</t>
  </si>
  <si>
    <t>сахналық қойылымдарға қатысады, образды бейнелеу үшін мәнерлілік құралдарын қолданады:</t>
  </si>
  <si>
    <t>қатысады, қолданады</t>
  </si>
  <si>
    <t>ішінара қатысады, қолданады</t>
  </si>
  <si>
    <t>өздігінен           сомдауға тырысады</t>
  </si>
  <si>
    <t>бастамашылық            пен дербестік танытады</t>
  </si>
  <si>
    <t>бастамашы лық пен дербестік танытпайд ы</t>
  </si>
  <si>
    <t>туыстық қарым-қатынасты білдіретін сөздерді біледі, өзінің отбасы, отбасылық мерекелер, отбасындағы қызықты оқиғалар, салт- дәстүрлер туралы айтады:</t>
  </si>
  <si>
    <t>нақты біледі, айтады</t>
  </si>
  <si>
    <t>кейбіреуін біледі, айтуға тырысады</t>
  </si>
  <si>
    <t>білмейді, айта алмайды</t>
  </si>
  <si>
    <t>жай сөйлеммен ғана жеткізеді</t>
  </si>
  <si>
    <t>ішінара жауап береді</t>
  </si>
  <si>
    <t>жауап беруге талпынбайды</t>
  </si>
  <si>
    <t>5 көлемінде санай алады, сандарды ретімен атайды, теңдік және теңсіздік туралы ұғымдарға ие:</t>
  </si>
  <si>
    <t>санайды, ұғымдарды біледі</t>
  </si>
  <si>
    <t>санайды, ұғымдарды ажырата алмайды</t>
  </si>
  <si>
    <t>санайды, ұғымдарды білуге  талпынбайды</t>
  </si>
  <si>
    <t>геометриялық фигураларды және геометриялық денелерді көру және сипап сезу арқылы зерттейді, оларды ажыратады және  атайды:</t>
  </si>
  <si>
    <t>зерттейді, ажыратады және атайды</t>
  </si>
  <si>
    <t>зерттейді, ішінара ажыратады және  атайды</t>
  </si>
  <si>
    <t>зерттейді, ажыратып, атай  алмайды</t>
  </si>
  <si>
    <t xml:space="preserve">ажыратады,
ерекшеліктерін біледі
</t>
  </si>
  <si>
    <t>ажыратады, ерекшеліктерін шатастырады</t>
  </si>
  <si>
    <t xml:space="preserve">ажырата алмайды, ерекшеліктерін
білуге талпынбайды
</t>
  </si>
  <si>
    <t>байланыс орнатуға талпынбайды</t>
  </si>
  <si>
    <t>заттарды қарайды, оларды зерттей алады</t>
  </si>
  <si>
    <t>заттарды қарайды,  ішнара зерттей алады</t>
  </si>
  <si>
    <t xml:space="preserve">заттарды қарамайды,  оларды зерттемейді
</t>
  </si>
  <si>
    <t>кейбіреулерін  салады</t>
  </si>
  <si>
    <t>өзінің және басқа балалардың жұмыстарын бағалайды:</t>
  </si>
  <si>
    <t>өзінің және басқа балалардың жұмыстарын бағалауға қызығушылық танытпайды</t>
  </si>
  <si>
    <t>өзінің және басқа балалардың жұмыстарын бағалауға талпынбайды</t>
  </si>
  <si>
    <t>мүсіндейтін затты қолына алып, зерттейді оның өзіне тән ерекшеліктерін беруге  тырысады:</t>
  </si>
  <si>
    <t xml:space="preserve">зерттеуге,
ерекшеліктерін беруге талпынбайды
</t>
  </si>
  <si>
    <t xml:space="preserve">әртүрлі тәсілдерді
қолданып, мүсіндейді
</t>
  </si>
  <si>
    <t xml:space="preserve"> мүсіндемейді, мүсіндеудің әртүрлі тәсілдерін қолдана алмайды</t>
  </si>
  <si>
    <t>бірнеше бөліктен тұратын заттарды пішіндейді, олардың орналасуын ескере  отырып, пропорцияларды сақтай отырып, бөліктерді байланыстырады:</t>
  </si>
  <si>
    <t>заттардың кейбір бөліктерін пішіндейді, бөліктерді байланыстыруға тырысады</t>
  </si>
  <si>
    <t>пішіндемейді бөліктерді байланыстыра  алмайды</t>
  </si>
  <si>
    <t>ішінара композициялар құрастырады</t>
  </si>
  <si>
    <t xml:space="preserve">композициялар
құрастыра алмайды
</t>
  </si>
  <si>
    <t>ұжымдық жұмысқа белсене  қатысады</t>
  </si>
  <si>
    <t xml:space="preserve"> бастама көрсетпестен ұжымдық жұмысқа қатысады</t>
  </si>
  <si>
    <t>ұжымдық жұмысқа қатыспайды</t>
  </si>
  <si>
    <t>мүсіндеуде қауіпсіздік ережелерін сақтайды:</t>
  </si>
  <si>
    <t>мүсіндеуде қауіпсіздік ережелерін сақтайды</t>
  </si>
  <si>
    <t xml:space="preserve">мүсіндеуде кейде қауіпсіздік ережелерін
 сақтамайды
</t>
  </si>
  <si>
    <t>қайшыны дұрыс ұстайды және оны қолдана алады</t>
  </si>
  <si>
    <t>қайшыны дұрыс ұстай алмайды және оны қолдана алмайды</t>
  </si>
  <si>
    <t>түрлі тәсілдермен               қия алмайды</t>
  </si>
  <si>
    <t>орналастыра алмайды, желімдеуге талпынбайды</t>
  </si>
  <si>
    <t>өрнектер жасауға талпынбайды, ретімен желімдей алмайды</t>
  </si>
  <si>
    <t xml:space="preserve">ұжымдық жұмыстарға қызығушылықпен қатысады </t>
  </si>
  <si>
    <t>ұжымдық жұмыстарға белсенділік танытпайды</t>
  </si>
  <si>
    <t xml:space="preserve"> жұмысты өзі орындайды</t>
  </si>
  <si>
    <t>жапсыруда қауіпсіздік ережелерін сақтайды, жұмысты ұқыптылықпен орындайды:</t>
  </si>
  <si>
    <t>қауіпсіздік ережелерін сақтамайды,ы</t>
  </si>
  <si>
    <t>ажыратып атай алмайды, пайдалана алмайды</t>
  </si>
  <si>
    <t>өз бетінше ойдан құрастырады</t>
  </si>
  <si>
    <t xml:space="preserve">құрастыру  кезінде
негізінен дәстүрлі, таныс бейнелерді қолданады
</t>
  </si>
  <si>
    <t>ойдан құрастыруға құрастыруға талпынбайды</t>
  </si>
  <si>
    <t>қағаз парағын түрлендіреді, «оригами» үлгісі бойынша қарапайым пішіндер құрастырады:</t>
  </si>
  <si>
    <t>«оригами» үлгісі бойынша қарапайым пішіндер құрастырады</t>
  </si>
  <si>
    <t>«оригами» үлгісі бойынша қарапайым пішіндер құрастыруға тырысады</t>
  </si>
  <si>
    <t>«оригами» үлгісі бойынша қарапайым пішіндер құрастыра алмайды</t>
  </si>
  <si>
    <t xml:space="preserve">өз бетінше таңдай алмайды,
құрастыруға талпынбайды
</t>
  </si>
  <si>
    <t>музыканы тыңдау мәдениетін сақтайды (музыкалық шығармаларды алаңдамай соңына дейін тыңдайды), таныс шығармаларды таниды, олардың мазмұны туралы айтады:</t>
  </si>
  <si>
    <t>музыканы  тыңдайды, музыкалық шығармаларды алаңдамай  соңына дейін тыңдайды</t>
  </si>
  <si>
    <t>музыкаға ішінара қызығушылық танытады,   әрдайым музыканы аяғына дейін тыңдамайды</t>
  </si>
  <si>
    <t>қызығушылық танытпайды, музыканы аяғына дейін тыңдамайды</t>
  </si>
  <si>
    <t>музыканың ырғағымен жүреді, қимылдарды музыкамен сәйкестендіреді,  қимылдарды орындауда шапшаңдық пен ептілік танытады:</t>
  </si>
  <si>
    <t>ырғақпен жүреді, сәйкестендіреді, шапшаңдық пен ептілік танытады</t>
  </si>
  <si>
    <t>ырғақпен жүреді, қимылдарды музыкамен сәйкестендіруге  тырысады</t>
  </si>
  <si>
    <t>музыка ырғағымен жүре алмайды,  мызыка ырғағына сәйкес қимылды өзгерте алмайды</t>
  </si>
  <si>
    <t xml:space="preserve"> тырысады</t>
  </si>
  <si>
    <t>әуендерді ойнай алмайды</t>
  </si>
  <si>
    <t>отбасының ересек мүшелерінің еңбегі туралы біледі, еңбек етуге қызығушылық танытады, тапсырманы жауапкершілікпен орындауға тырысады:</t>
  </si>
  <si>
    <t>еңбегі туралы біледі, тапсырманы жауапкершілікпен орындайды</t>
  </si>
  <si>
    <t>ішінара еңбегі туралы біледі,  тапсырманы ішінара орындайды</t>
  </si>
  <si>
    <t xml:space="preserve">еңбегі туралы білуге . ,жауапкершілікпен
орындауға талпынбайды
</t>
  </si>
  <si>
    <t>пікірін білдіруге тырысады</t>
  </si>
  <si>
    <t>пікірін білдіруге талпынбайды</t>
  </si>
  <si>
    <t>өзінің туған жерін біледі, атайды, Мемлекеттік рәміздерге (ту, елтаңба, әнұран) құрметпен қарайды, өз Отанын – Қазақстан Республикасын мақтан тұтады:</t>
  </si>
  <si>
    <t>біледі, атайды мақтан тұтады</t>
  </si>
  <si>
    <t xml:space="preserve">біледі, атайды, ойын жеткізуге қысылады </t>
  </si>
  <si>
    <t>біледі, атайды, ойын білдірмейді</t>
  </si>
  <si>
    <t>жолда жүру ережелерін, қоғамдық көліктегі мінез-құлық мәдениетінің ережелерін біледі:</t>
  </si>
  <si>
    <t>байланыстар орната алады, қауіпсіздікті сақтайды</t>
  </si>
  <si>
    <t xml:space="preserve">ішінара байланыстар   орната алады қауіпсіздікті сақтайды </t>
  </si>
  <si>
    <t>байланыстар орната алмайды, қауіпсіздікті сақтауға талпынбайды</t>
  </si>
  <si>
    <t>педагогтің көмегімен шағын тақпақтарды қайталап айтады:</t>
  </si>
  <si>
    <t>кейде таниды, өзін тану үшін   айнаға сирек қызығушылық танытады</t>
  </si>
  <si>
    <t>жауап бермейді, айнадан өзін танымайды</t>
  </si>
  <si>
    <t>сурет салуда ұқыптылық танытады, қауіпсіздікті сақтайды:</t>
  </si>
  <si>
    <t>дауыс күшін өзгерте отырып, әртүрлі интонацияларды жаңғыртады:</t>
  </si>
  <si>
    <t>қауіпсіздік ережелерін сақтамайды</t>
  </si>
  <si>
    <t xml:space="preserve"> ересектің көмегімен қайшыны дұрыс қолдана алады</t>
  </si>
  <si>
    <t>музыка жанрларын анықтайды:</t>
  </si>
  <si>
    <t>ағаш қасықтар, сылдырмақтар, асатаяқ, сазсырнай, домбырада қарапайым әуендерді ойнайды:</t>
  </si>
  <si>
    <t>ауа-райындағы және табиғаттағы маусымдық өзгерістерде қарапайым байланыстар орната алады, қоршаған ортада, табиғатта қауіпсіздікті сақтайды:</t>
  </si>
  <si>
    <t>Қосымша 1</t>
  </si>
  <si>
    <r>
      <t>ажыратады,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безендіреді</t>
    </r>
  </si>
  <si>
    <t>Ғабиден Расул</t>
  </si>
  <si>
    <t>Жолдасбай Еңілік</t>
  </si>
  <si>
    <t xml:space="preserve">Есенгелді Аяла </t>
  </si>
  <si>
    <t xml:space="preserve">Қасқырбай Ерасыл </t>
  </si>
  <si>
    <t xml:space="preserve">Таңатар Хақназар </t>
  </si>
  <si>
    <t xml:space="preserve">Кенжегулова Балнұр </t>
  </si>
  <si>
    <t xml:space="preserve">Асқарбекұлы Айдар </t>
  </si>
  <si>
    <t>Рауфқызы Аибибі</t>
  </si>
  <si>
    <t xml:space="preserve">Жанболатқызы Фатима </t>
  </si>
  <si>
    <t>Манарбекқызы Інжу</t>
  </si>
  <si>
    <t xml:space="preserve">Жиенғалиев Бақдаулет </t>
  </si>
  <si>
    <t xml:space="preserve">Мейрамбек Нұрсила </t>
  </si>
  <si>
    <t xml:space="preserve">Сәбит Жанарыс </t>
  </si>
  <si>
    <t xml:space="preserve">Жасұлан Ханшайым </t>
  </si>
  <si>
    <t xml:space="preserve">Қангелді Ақжүрек </t>
  </si>
  <si>
    <t xml:space="preserve">Таңатқан Асылжан </t>
  </si>
  <si>
    <t xml:space="preserve">Өмірбек Аңсаған </t>
  </si>
  <si>
    <t xml:space="preserve">Таңатар Ерназар </t>
  </si>
  <si>
    <t xml:space="preserve">Нұрланқызы Назымгул </t>
  </si>
  <si>
    <t xml:space="preserve">Таңатқан Ықылас </t>
  </si>
  <si>
    <t xml:space="preserve">Ниетолла Әдемі </t>
  </si>
  <si>
    <t xml:space="preserve">Демесін Маржан </t>
  </si>
  <si>
    <t xml:space="preserve">Әділбек Әділхан </t>
  </si>
  <si>
    <t xml:space="preserve">Мейрамбек Алуа </t>
  </si>
  <si>
    <t xml:space="preserve">Есенгелді Аршат </t>
  </si>
  <si>
    <t xml:space="preserve">Қуаныш Нұркелді </t>
  </si>
  <si>
    <t>30.0</t>
  </si>
  <si>
    <t>40.0</t>
  </si>
  <si>
    <t xml:space="preserve">                                  Оқу жылы: 2023-2024ж                             Топ: Қарлығаш             Өткізу кезеңі:  Аралық       Өткізу мерзімі:Қаңтар</t>
  </si>
  <si>
    <t xml:space="preserve">                                  Оқу жылы: 2023-2024ж                              Топ: Күншауқ                 Өткізу кезеңі: Аралық       Өткізу мерзімі: Қаңтар</t>
  </si>
  <si>
    <t xml:space="preserve">                                  Оқу жылы: 2023-2024ж                           Топ:  Балапан                Өткізу кезеңі: Аралық           Өткізу мерзімі: Қаңтар</t>
  </si>
</sst>
</file>

<file path=xl/styles.xml><?xml version="1.0" encoding="utf-8"?>
<styleSheet xmlns="http://schemas.openxmlformats.org/spreadsheetml/2006/main">
  <numFmts count="1">
    <numFmt numFmtId="164" formatCode="0.0"/>
  </numFmts>
  <fonts count="17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1"/>
      <color rgb="FFFF0000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79">
    <xf numFmtId="0" fontId="0" fillId="0" borderId="0" xfId="0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3" fillId="0" borderId="0" xfId="0" applyFont="1" applyAlignment="1">
      <alignment vertical="center"/>
    </xf>
    <xf numFmtId="0" fontId="6" fillId="0" borderId="0" xfId="0" applyFont="1"/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1" fontId="0" fillId="0" borderId="1" xfId="1" applyNumberFormat="1" applyFont="1" applyBorder="1" applyAlignment="1">
      <alignment horizontal="center" vertical="center"/>
    </xf>
    <xf numFmtId="0" fontId="3" fillId="0" borderId="2" xfId="0" applyFont="1" applyBorder="1" applyAlignment="1">
      <alignment vertical="center" wrapText="1"/>
    </xf>
    <xf numFmtId="0" fontId="5" fillId="0" borderId="0" xfId="0" applyFont="1"/>
    <xf numFmtId="0" fontId="6" fillId="0" borderId="0" xfId="0" applyFont="1" applyAlignment="1">
      <alignment wrapText="1"/>
    </xf>
    <xf numFmtId="0" fontId="3" fillId="0" borderId="2" xfId="0" applyFont="1" applyBorder="1" applyAlignment="1">
      <alignment horizontal="center" wrapText="1"/>
    </xf>
    <xf numFmtId="1" fontId="0" fillId="0" borderId="1" xfId="1" applyNumberFormat="1" applyFont="1" applyFill="1" applyBorder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8" fillId="0" borderId="1" xfId="0" applyFont="1" applyBorder="1" applyAlignment="1">
      <alignment horizontal="center"/>
    </xf>
    <xf numFmtId="164" fontId="0" fillId="0" borderId="0" xfId="0" applyNumberFormat="1"/>
    <xf numFmtId="0" fontId="8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8" fillId="0" borderId="1" xfId="0" applyFont="1" applyBorder="1"/>
    <xf numFmtId="0" fontId="8" fillId="0" borderId="0" xfId="0" applyFont="1"/>
    <xf numFmtId="164" fontId="8" fillId="0" borderId="1" xfId="0" applyNumberFormat="1" applyFont="1" applyBorder="1" applyAlignment="1">
      <alignment horizontal="center"/>
    </xf>
    <xf numFmtId="0" fontId="15" fillId="2" borderId="1" xfId="0" applyFont="1" applyFill="1" applyBorder="1" applyAlignment="1">
      <alignment horizontal="center"/>
    </xf>
    <xf numFmtId="1" fontId="15" fillId="2" borderId="1" xfId="0" applyNumberFormat="1" applyFont="1" applyFill="1" applyBorder="1" applyAlignment="1">
      <alignment horizontal="center"/>
    </xf>
    <xf numFmtId="1" fontId="8" fillId="0" borderId="1" xfId="0" applyNumberFormat="1" applyFont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14" fillId="2" borderId="1" xfId="0" applyFont="1" applyFill="1" applyBorder="1" applyAlignment="1">
      <alignment horizontal="center"/>
    </xf>
    <xf numFmtId="1" fontId="14" fillId="2" borderId="1" xfId="0" applyNumberFormat="1" applyFont="1" applyFill="1" applyBorder="1" applyAlignment="1">
      <alignment horizontal="center"/>
    </xf>
    <xf numFmtId="0" fontId="0" fillId="0" borderId="4" xfId="0" applyBorder="1"/>
    <xf numFmtId="1" fontId="0" fillId="0" borderId="1" xfId="0" applyNumberFormat="1" applyBorder="1" applyAlignment="1">
      <alignment horizontal="center"/>
    </xf>
    <xf numFmtId="0" fontId="14" fillId="2" borderId="3" xfId="0" applyFont="1" applyFill="1" applyBorder="1" applyAlignment="1">
      <alignment horizontal="center"/>
    </xf>
    <xf numFmtId="0" fontId="14" fillId="2" borderId="7" xfId="0" applyFont="1" applyFill="1" applyBorder="1" applyAlignment="1">
      <alignment horizontal="center"/>
    </xf>
    <xf numFmtId="1" fontId="14" fillId="2" borderId="7" xfId="0" applyNumberFormat="1" applyFont="1" applyFill="1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3" xfId="0" applyBorder="1" applyAlignment="1">
      <alignment horizontal="center"/>
    </xf>
    <xf numFmtId="164" fontId="14" fillId="2" borderId="1" xfId="0" applyNumberFormat="1" applyFont="1" applyFill="1" applyBorder="1" applyAlignment="1">
      <alignment horizontal="center"/>
    </xf>
    <xf numFmtId="1" fontId="0" fillId="0" borderId="2" xfId="0" applyNumberFormat="1" applyBorder="1" applyAlignment="1">
      <alignment horizontal="center"/>
    </xf>
    <xf numFmtId="164" fontId="0" fillId="0" borderId="2" xfId="0" applyNumberFormat="1" applyBorder="1" applyAlignment="1">
      <alignment horizontal="center"/>
    </xf>
    <xf numFmtId="0" fontId="0" fillId="0" borderId="6" xfId="0" applyBorder="1"/>
    <xf numFmtId="0" fontId="15" fillId="0" borderId="0" xfId="0" applyFont="1"/>
    <xf numFmtId="0" fontId="9" fillId="0" borderId="1" xfId="0" applyFont="1" applyBorder="1" applyAlignment="1">
      <alignment horizontal="center" wrapText="1"/>
    </xf>
    <xf numFmtId="0" fontId="13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9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16" fillId="0" borderId="3" xfId="0" applyFont="1" applyBorder="1" applyAlignment="1">
      <alignment horizontal="center"/>
    </xf>
    <xf numFmtId="0" fontId="16" fillId="0" borderId="4" xfId="0" applyFont="1" applyBorder="1" applyAlignment="1">
      <alignment horizontal="center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7" fillId="0" borderId="3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5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11" fillId="0" borderId="3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/>
    </xf>
    <xf numFmtId="0" fontId="13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T50"/>
  <sheetViews>
    <sheetView workbookViewId="0">
      <selection activeCell="A2" sqref="A2:N2"/>
    </sheetView>
  </sheetViews>
  <sheetFormatPr defaultRowHeight="15"/>
  <cols>
    <col min="2" max="2" width="31.140625" customWidth="1"/>
  </cols>
  <sheetData>
    <row r="1" spans="1:254" ht="15.75">
      <c r="A1" s="5" t="s">
        <v>56</v>
      </c>
      <c r="B1" s="11" t="s">
        <v>55</v>
      </c>
      <c r="C1" s="12"/>
      <c r="D1" s="12"/>
      <c r="E1" s="12"/>
      <c r="F1" s="12"/>
      <c r="G1" s="12"/>
      <c r="H1" s="12"/>
      <c r="I1" s="12"/>
      <c r="J1" s="12"/>
      <c r="K1" s="12"/>
      <c r="L1" s="12"/>
      <c r="M1" s="6"/>
      <c r="N1" s="6"/>
      <c r="O1" s="6"/>
      <c r="P1" s="6"/>
      <c r="Q1" s="6"/>
      <c r="R1" s="6"/>
      <c r="S1" s="6"/>
      <c r="T1" s="6"/>
      <c r="U1" s="6"/>
      <c r="V1" s="6"/>
    </row>
    <row r="2" spans="1:254" ht="15.75">
      <c r="A2" s="66" t="s">
        <v>847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"/>
      <c r="P2" s="6"/>
      <c r="Q2" s="6"/>
      <c r="R2" s="6"/>
      <c r="S2" s="6"/>
      <c r="T2" s="6"/>
      <c r="U2" s="6"/>
      <c r="V2" s="6"/>
      <c r="DP2" s="63" t="s">
        <v>815</v>
      </c>
      <c r="DQ2" s="63"/>
    </row>
    <row r="3" spans="1:254" ht="15.75">
      <c r="A3" s="7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</row>
    <row r="4" spans="1:254" ht="15.75">
      <c r="A4" s="7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</row>
    <row r="5" spans="1:254" ht="15.75" customHeight="1">
      <c r="A5" s="67" t="s">
        <v>0</v>
      </c>
      <c r="B5" s="67" t="s">
        <v>1</v>
      </c>
      <c r="C5" s="68" t="s">
        <v>20</v>
      </c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51" t="s">
        <v>2</v>
      </c>
      <c r="P5" s="51"/>
      <c r="Q5" s="51"/>
      <c r="R5" s="51"/>
      <c r="S5" s="51"/>
      <c r="T5" s="51"/>
      <c r="U5" s="51"/>
      <c r="V5" s="51"/>
      <c r="W5" s="51"/>
      <c r="X5" s="51"/>
      <c r="Y5" s="51"/>
      <c r="Z5" s="51"/>
      <c r="AA5" s="51"/>
      <c r="AB5" s="51"/>
      <c r="AC5" s="51"/>
      <c r="AD5" s="51"/>
      <c r="AE5" s="51"/>
      <c r="AF5" s="51"/>
      <c r="AG5" s="51"/>
      <c r="AH5" s="51"/>
      <c r="AI5" s="51"/>
      <c r="AJ5" s="51"/>
      <c r="AK5" s="51"/>
      <c r="AL5" s="51"/>
      <c r="AM5" s="48" t="s">
        <v>35</v>
      </c>
      <c r="AN5" s="48"/>
      <c r="AO5" s="48"/>
      <c r="AP5" s="48"/>
      <c r="AQ5" s="48"/>
      <c r="AR5" s="48"/>
      <c r="AS5" s="48"/>
      <c r="AT5" s="48"/>
      <c r="AU5" s="48"/>
      <c r="AV5" s="48"/>
      <c r="AW5" s="48"/>
      <c r="AX5" s="48"/>
      <c r="AY5" s="48" t="s">
        <v>44</v>
      </c>
      <c r="AZ5" s="48"/>
      <c r="BA5" s="48"/>
      <c r="BB5" s="48"/>
      <c r="BC5" s="48"/>
      <c r="BD5" s="48"/>
      <c r="BE5" s="48"/>
      <c r="BF5" s="48"/>
      <c r="BG5" s="48"/>
      <c r="BH5" s="48"/>
      <c r="BI5" s="48"/>
      <c r="BJ5" s="48"/>
      <c r="BK5" s="48"/>
      <c r="BL5" s="48"/>
      <c r="BM5" s="48"/>
      <c r="BN5" s="48"/>
      <c r="BO5" s="48"/>
      <c r="BP5" s="48"/>
      <c r="BQ5" s="48"/>
      <c r="BR5" s="48"/>
      <c r="BS5" s="48"/>
      <c r="BT5" s="48"/>
      <c r="BU5" s="48"/>
      <c r="BV5" s="48"/>
      <c r="BW5" s="48"/>
      <c r="BX5" s="48"/>
      <c r="BY5" s="48"/>
      <c r="BZ5" s="48"/>
      <c r="CA5" s="48"/>
      <c r="CB5" s="48"/>
      <c r="CC5" s="48"/>
      <c r="CD5" s="48"/>
      <c r="CE5" s="48"/>
      <c r="CF5" s="48"/>
      <c r="CG5" s="48"/>
      <c r="CH5" s="48"/>
      <c r="CI5" s="48"/>
      <c r="CJ5" s="48"/>
      <c r="CK5" s="48"/>
      <c r="CL5" s="48"/>
      <c r="CM5" s="48"/>
      <c r="CN5" s="48"/>
      <c r="CO5" s="48"/>
      <c r="CP5" s="48"/>
      <c r="CQ5" s="48"/>
      <c r="CR5" s="48"/>
      <c r="CS5" s="48"/>
      <c r="CT5" s="48"/>
      <c r="CU5" s="48"/>
      <c r="CV5" s="48"/>
      <c r="CW5" s="48"/>
      <c r="CX5" s="48"/>
      <c r="CY5" s="48"/>
      <c r="CZ5" s="48"/>
      <c r="DA5" s="48"/>
      <c r="DB5" s="48"/>
      <c r="DC5" s="48"/>
      <c r="DD5" s="48"/>
      <c r="DE5" s="48"/>
      <c r="DF5" s="48"/>
      <c r="DG5" s="44" t="s">
        <v>50</v>
      </c>
      <c r="DH5" s="44"/>
      <c r="DI5" s="44"/>
      <c r="DJ5" s="44"/>
      <c r="DK5" s="44"/>
      <c r="DL5" s="44"/>
      <c r="DM5" s="44"/>
      <c r="DN5" s="44"/>
      <c r="DO5" s="44"/>
      <c r="DP5" s="44"/>
      <c r="DQ5" s="44"/>
      <c r="DR5" s="44"/>
    </row>
    <row r="6" spans="1:254" ht="15.75" customHeight="1">
      <c r="A6" s="67"/>
      <c r="B6" s="67"/>
      <c r="C6" s="50" t="s">
        <v>21</v>
      </c>
      <c r="D6" s="50"/>
      <c r="E6" s="50"/>
      <c r="F6" s="50"/>
      <c r="G6" s="50"/>
      <c r="H6" s="50"/>
      <c r="I6" s="50"/>
      <c r="J6" s="50"/>
      <c r="K6" s="50"/>
      <c r="L6" s="50"/>
      <c r="M6" s="50"/>
      <c r="N6" s="50"/>
      <c r="O6" s="50" t="s">
        <v>19</v>
      </c>
      <c r="P6" s="50"/>
      <c r="Q6" s="50"/>
      <c r="R6" s="50"/>
      <c r="S6" s="50"/>
      <c r="T6" s="50"/>
      <c r="U6" s="50"/>
      <c r="V6" s="50"/>
      <c r="W6" s="50"/>
      <c r="X6" s="50"/>
      <c r="Y6" s="50"/>
      <c r="Z6" s="50"/>
      <c r="AA6" s="50" t="s">
        <v>3</v>
      </c>
      <c r="AB6" s="50"/>
      <c r="AC6" s="50"/>
      <c r="AD6" s="50"/>
      <c r="AE6" s="50"/>
      <c r="AF6" s="50"/>
      <c r="AG6" s="50"/>
      <c r="AH6" s="50"/>
      <c r="AI6" s="50"/>
      <c r="AJ6" s="50"/>
      <c r="AK6" s="50"/>
      <c r="AL6" s="50"/>
      <c r="AM6" s="49" t="s">
        <v>36</v>
      </c>
      <c r="AN6" s="49"/>
      <c r="AO6" s="49"/>
      <c r="AP6" s="49"/>
      <c r="AQ6" s="49"/>
      <c r="AR6" s="49"/>
      <c r="AS6" s="49"/>
      <c r="AT6" s="49"/>
      <c r="AU6" s="49"/>
      <c r="AV6" s="49"/>
      <c r="AW6" s="49"/>
      <c r="AX6" s="49"/>
      <c r="AY6" s="50" t="s">
        <v>61</v>
      </c>
      <c r="AZ6" s="50"/>
      <c r="BA6" s="50"/>
      <c r="BB6" s="50"/>
      <c r="BC6" s="50"/>
      <c r="BD6" s="50"/>
      <c r="BE6" s="50"/>
      <c r="BF6" s="50"/>
      <c r="BG6" s="50"/>
      <c r="BH6" s="50"/>
      <c r="BI6" s="50"/>
      <c r="BJ6" s="50"/>
      <c r="BK6" s="50" t="s">
        <v>45</v>
      </c>
      <c r="BL6" s="50"/>
      <c r="BM6" s="50"/>
      <c r="BN6" s="50"/>
      <c r="BO6" s="50"/>
      <c r="BP6" s="50"/>
      <c r="BQ6" s="50"/>
      <c r="BR6" s="50"/>
      <c r="BS6" s="50"/>
      <c r="BT6" s="50"/>
      <c r="BU6" s="50"/>
      <c r="BV6" s="50"/>
      <c r="BW6" s="47" t="s">
        <v>76</v>
      </c>
      <c r="BX6" s="47"/>
      <c r="BY6" s="47"/>
      <c r="BZ6" s="47"/>
      <c r="CA6" s="47"/>
      <c r="CB6" s="47"/>
      <c r="CC6" s="47"/>
      <c r="CD6" s="47"/>
      <c r="CE6" s="47"/>
      <c r="CF6" s="47"/>
      <c r="CG6" s="47"/>
      <c r="CH6" s="47"/>
      <c r="CI6" s="47" t="s">
        <v>88</v>
      </c>
      <c r="CJ6" s="47"/>
      <c r="CK6" s="47"/>
      <c r="CL6" s="47"/>
      <c r="CM6" s="47"/>
      <c r="CN6" s="47"/>
      <c r="CO6" s="47"/>
      <c r="CP6" s="47"/>
      <c r="CQ6" s="47"/>
      <c r="CR6" s="47"/>
      <c r="CS6" s="47"/>
      <c r="CT6" s="47"/>
      <c r="CU6" s="47" t="s">
        <v>46</v>
      </c>
      <c r="CV6" s="47"/>
      <c r="CW6" s="47"/>
      <c r="CX6" s="47"/>
      <c r="CY6" s="47"/>
      <c r="CZ6" s="47"/>
      <c r="DA6" s="47"/>
      <c r="DB6" s="47"/>
      <c r="DC6" s="47"/>
      <c r="DD6" s="47"/>
      <c r="DE6" s="47"/>
      <c r="DF6" s="47"/>
      <c r="DG6" s="45" t="s">
        <v>51</v>
      </c>
      <c r="DH6" s="45"/>
      <c r="DI6" s="45"/>
      <c r="DJ6" s="45"/>
      <c r="DK6" s="45"/>
      <c r="DL6" s="45"/>
      <c r="DM6" s="45"/>
      <c r="DN6" s="45"/>
      <c r="DO6" s="45"/>
      <c r="DP6" s="45"/>
      <c r="DQ6" s="45"/>
      <c r="DR6" s="45"/>
    </row>
    <row r="7" spans="1:254" ht="0.75" customHeight="1">
      <c r="A7" s="67"/>
      <c r="B7" s="67"/>
      <c r="C7" s="50"/>
      <c r="D7" s="50"/>
      <c r="E7" s="50"/>
      <c r="F7" s="50"/>
      <c r="G7" s="50"/>
      <c r="H7" s="50"/>
      <c r="I7" s="50"/>
      <c r="J7" s="50"/>
      <c r="K7" s="50"/>
      <c r="L7" s="50"/>
      <c r="M7" s="50"/>
      <c r="N7" s="50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</row>
    <row r="8" spans="1:254" ht="15.75" hidden="1">
      <c r="A8" s="67"/>
      <c r="B8" s="67"/>
      <c r="C8" s="50"/>
      <c r="D8" s="50"/>
      <c r="E8" s="50"/>
      <c r="F8" s="50"/>
      <c r="G8" s="50"/>
      <c r="H8" s="50"/>
      <c r="I8" s="50"/>
      <c r="J8" s="50"/>
      <c r="K8" s="50"/>
      <c r="L8" s="50"/>
      <c r="M8" s="50"/>
      <c r="N8" s="50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</row>
    <row r="9" spans="1:254" ht="15.75" hidden="1">
      <c r="A9" s="67"/>
      <c r="B9" s="67"/>
      <c r="C9" s="50"/>
      <c r="D9" s="50"/>
      <c r="E9" s="50"/>
      <c r="F9" s="50"/>
      <c r="G9" s="50"/>
      <c r="H9" s="50"/>
      <c r="I9" s="50"/>
      <c r="J9" s="50"/>
      <c r="K9" s="50"/>
      <c r="L9" s="50"/>
      <c r="M9" s="50"/>
      <c r="N9" s="50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</row>
    <row r="10" spans="1:254" ht="15.75" hidden="1">
      <c r="A10" s="67"/>
      <c r="B10" s="67"/>
      <c r="C10" s="50"/>
      <c r="D10" s="50"/>
      <c r="E10" s="50"/>
      <c r="F10" s="50"/>
      <c r="G10" s="50"/>
      <c r="H10" s="50"/>
      <c r="I10" s="50"/>
      <c r="J10" s="50"/>
      <c r="K10" s="50"/>
      <c r="L10" s="50"/>
      <c r="M10" s="50"/>
      <c r="N10" s="50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</row>
    <row r="11" spans="1:254" ht="15.75" hidden="1">
      <c r="A11" s="67"/>
      <c r="B11" s="67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</row>
    <row r="12" spans="1:254" ht="15.75">
      <c r="A12" s="67"/>
      <c r="B12" s="67"/>
      <c r="C12" s="50" t="s">
        <v>57</v>
      </c>
      <c r="D12" s="50" t="s">
        <v>5</v>
      </c>
      <c r="E12" s="50" t="s">
        <v>6</v>
      </c>
      <c r="F12" s="50" t="s">
        <v>58</v>
      </c>
      <c r="G12" s="50" t="s">
        <v>7</v>
      </c>
      <c r="H12" s="50" t="s">
        <v>8</v>
      </c>
      <c r="I12" s="50" t="s">
        <v>59</v>
      </c>
      <c r="J12" s="50" t="s">
        <v>9</v>
      </c>
      <c r="K12" s="50" t="s">
        <v>10</v>
      </c>
      <c r="L12" s="50" t="s">
        <v>60</v>
      </c>
      <c r="M12" s="50" t="s">
        <v>9</v>
      </c>
      <c r="N12" s="50" t="s">
        <v>10</v>
      </c>
      <c r="O12" s="50" t="s">
        <v>74</v>
      </c>
      <c r="P12" s="50"/>
      <c r="Q12" s="50"/>
      <c r="R12" s="50" t="s">
        <v>5</v>
      </c>
      <c r="S12" s="50"/>
      <c r="T12" s="50"/>
      <c r="U12" s="50" t="s">
        <v>75</v>
      </c>
      <c r="V12" s="50"/>
      <c r="W12" s="50"/>
      <c r="X12" s="50" t="s">
        <v>12</v>
      </c>
      <c r="Y12" s="50"/>
      <c r="Z12" s="50"/>
      <c r="AA12" s="50" t="s">
        <v>7</v>
      </c>
      <c r="AB12" s="50"/>
      <c r="AC12" s="50"/>
      <c r="AD12" s="50" t="s">
        <v>8</v>
      </c>
      <c r="AE12" s="50"/>
      <c r="AF12" s="50"/>
      <c r="AG12" s="45" t="s">
        <v>13</v>
      </c>
      <c r="AH12" s="45"/>
      <c r="AI12" s="45"/>
      <c r="AJ12" s="50" t="s">
        <v>9</v>
      </c>
      <c r="AK12" s="50"/>
      <c r="AL12" s="50"/>
      <c r="AM12" s="45" t="s">
        <v>70</v>
      </c>
      <c r="AN12" s="45"/>
      <c r="AO12" s="45"/>
      <c r="AP12" s="45" t="s">
        <v>71</v>
      </c>
      <c r="AQ12" s="45"/>
      <c r="AR12" s="45"/>
      <c r="AS12" s="45" t="s">
        <v>72</v>
      </c>
      <c r="AT12" s="45"/>
      <c r="AU12" s="45"/>
      <c r="AV12" s="45" t="s">
        <v>73</v>
      </c>
      <c r="AW12" s="45"/>
      <c r="AX12" s="45"/>
      <c r="AY12" s="45" t="s">
        <v>62</v>
      </c>
      <c r="AZ12" s="45"/>
      <c r="BA12" s="45"/>
      <c r="BB12" s="45" t="s">
        <v>63</v>
      </c>
      <c r="BC12" s="45"/>
      <c r="BD12" s="45"/>
      <c r="BE12" s="45" t="s">
        <v>64</v>
      </c>
      <c r="BF12" s="45"/>
      <c r="BG12" s="45"/>
      <c r="BH12" s="45" t="s">
        <v>65</v>
      </c>
      <c r="BI12" s="45"/>
      <c r="BJ12" s="45"/>
      <c r="BK12" s="45" t="s">
        <v>66</v>
      </c>
      <c r="BL12" s="45"/>
      <c r="BM12" s="45"/>
      <c r="BN12" s="45" t="s">
        <v>67</v>
      </c>
      <c r="BO12" s="45"/>
      <c r="BP12" s="45"/>
      <c r="BQ12" s="45" t="s">
        <v>68</v>
      </c>
      <c r="BR12" s="45"/>
      <c r="BS12" s="45"/>
      <c r="BT12" s="45" t="s">
        <v>69</v>
      </c>
      <c r="BU12" s="45"/>
      <c r="BV12" s="45"/>
      <c r="BW12" s="45" t="s">
        <v>81</v>
      </c>
      <c r="BX12" s="45"/>
      <c r="BY12" s="45"/>
      <c r="BZ12" s="45" t="s">
        <v>82</v>
      </c>
      <c r="CA12" s="45"/>
      <c r="CB12" s="45"/>
      <c r="CC12" s="45" t="s">
        <v>83</v>
      </c>
      <c r="CD12" s="45"/>
      <c r="CE12" s="45"/>
      <c r="CF12" s="45" t="s">
        <v>84</v>
      </c>
      <c r="CG12" s="45"/>
      <c r="CH12" s="45"/>
      <c r="CI12" s="45" t="s">
        <v>85</v>
      </c>
      <c r="CJ12" s="45"/>
      <c r="CK12" s="45"/>
      <c r="CL12" s="45" t="s">
        <v>86</v>
      </c>
      <c r="CM12" s="45"/>
      <c r="CN12" s="45"/>
      <c r="CO12" s="45" t="s">
        <v>87</v>
      </c>
      <c r="CP12" s="45"/>
      <c r="CQ12" s="45"/>
      <c r="CR12" s="45" t="s">
        <v>77</v>
      </c>
      <c r="CS12" s="45"/>
      <c r="CT12" s="45"/>
      <c r="CU12" s="45" t="s">
        <v>78</v>
      </c>
      <c r="CV12" s="45"/>
      <c r="CW12" s="45"/>
      <c r="CX12" s="45" t="s">
        <v>79</v>
      </c>
      <c r="CY12" s="45"/>
      <c r="CZ12" s="45"/>
      <c r="DA12" s="45" t="s">
        <v>80</v>
      </c>
      <c r="DB12" s="45"/>
      <c r="DC12" s="45"/>
      <c r="DD12" s="45" t="s">
        <v>89</v>
      </c>
      <c r="DE12" s="45"/>
      <c r="DF12" s="45"/>
      <c r="DG12" s="45" t="s">
        <v>90</v>
      </c>
      <c r="DH12" s="45"/>
      <c r="DI12" s="45"/>
      <c r="DJ12" s="45" t="s">
        <v>91</v>
      </c>
      <c r="DK12" s="45"/>
      <c r="DL12" s="45"/>
      <c r="DM12" s="45" t="s">
        <v>92</v>
      </c>
      <c r="DN12" s="45"/>
      <c r="DO12" s="45"/>
      <c r="DP12" s="45" t="s">
        <v>93</v>
      </c>
      <c r="DQ12" s="45"/>
      <c r="DR12" s="45"/>
    </row>
    <row r="13" spans="1:254" ht="59.25" customHeight="1">
      <c r="A13" s="67"/>
      <c r="B13" s="67"/>
      <c r="C13" s="46" t="s">
        <v>541</v>
      </c>
      <c r="D13" s="46"/>
      <c r="E13" s="46"/>
      <c r="F13" s="46" t="s">
        <v>545</v>
      </c>
      <c r="G13" s="46"/>
      <c r="H13" s="46"/>
      <c r="I13" s="46" t="s">
        <v>546</v>
      </c>
      <c r="J13" s="46"/>
      <c r="K13" s="46"/>
      <c r="L13" s="46" t="s">
        <v>547</v>
      </c>
      <c r="M13" s="46"/>
      <c r="N13" s="46"/>
      <c r="O13" s="46" t="s">
        <v>104</v>
      </c>
      <c r="P13" s="46"/>
      <c r="Q13" s="46"/>
      <c r="R13" s="46" t="s">
        <v>106</v>
      </c>
      <c r="S13" s="46"/>
      <c r="T13" s="46"/>
      <c r="U13" s="46" t="s">
        <v>549</v>
      </c>
      <c r="V13" s="46"/>
      <c r="W13" s="46"/>
      <c r="X13" s="46" t="s">
        <v>550</v>
      </c>
      <c r="Y13" s="46"/>
      <c r="Z13" s="46"/>
      <c r="AA13" s="46" t="s">
        <v>551</v>
      </c>
      <c r="AB13" s="46"/>
      <c r="AC13" s="46"/>
      <c r="AD13" s="46" t="s">
        <v>553</v>
      </c>
      <c r="AE13" s="46"/>
      <c r="AF13" s="46"/>
      <c r="AG13" s="46" t="s">
        <v>555</v>
      </c>
      <c r="AH13" s="46"/>
      <c r="AI13" s="46"/>
      <c r="AJ13" s="46" t="s">
        <v>805</v>
      </c>
      <c r="AK13" s="46"/>
      <c r="AL13" s="46"/>
      <c r="AM13" s="46" t="s">
        <v>560</v>
      </c>
      <c r="AN13" s="46"/>
      <c r="AO13" s="46"/>
      <c r="AP13" s="46" t="s">
        <v>561</v>
      </c>
      <c r="AQ13" s="46"/>
      <c r="AR13" s="46"/>
      <c r="AS13" s="46" t="s">
        <v>562</v>
      </c>
      <c r="AT13" s="46"/>
      <c r="AU13" s="46"/>
      <c r="AV13" s="46" t="s">
        <v>563</v>
      </c>
      <c r="AW13" s="46"/>
      <c r="AX13" s="46"/>
      <c r="AY13" s="46" t="s">
        <v>565</v>
      </c>
      <c r="AZ13" s="46"/>
      <c r="BA13" s="46"/>
      <c r="BB13" s="46" t="s">
        <v>566</v>
      </c>
      <c r="BC13" s="46"/>
      <c r="BD13" s="46"/>
      <c r="BE13" s="46" t="s">
        <v>567</v>
      </c>
      <c r="BF13" s="46"/>
      <c r="BG13" s="46"/>
      <c r="BH13" s="46" t="s">
        <v>568</v>
      </c>
      <c r="BI13" s="46"/>
      <c r="BJ13" s="46"/>
      <c r="BK13" s="46" t="s">
        <v>569</v>
      </c>
      <c r="BL13" s="46"/>
      <c r="BM13" s="46"/>
      <c r="BN13" s="46" t="s">
        <v>571</v>
      </c>
      <c r="BO13" s="46"/>
      <c r="BP13" s="46"/>
      <c r="BQ13" s="46" t="s">
        <v>572</v>
      </c>
      <c r="BR13" s="46"/>
      <c r="BS13" s="46"/>
      <c r="BT13" s="46" t="s">
        <v>574</v>
      </c>
      <c r="BU13" s="46"/>
      <c r="BV13" s="46"/>
      <c r="BW13" s="46" t="s">
        <v>576</v>
      </c>
      <c r="BX13" s="46"/>
      <c r="BY13" s="46"/>
      <c r="BZ13" s="46" t="s">
        <v>577</v>
      </c>
      <c r="CA13" s="46"/>
      <c r="CB13" s="46"/>
      <c r="CC13" s="46" t="s">
        <v>581</v>
      </c>
      <c r="CD13" s="46"/>
      <c r="CE13" s="46"/>
      <c r="CF13" s="46" t="s">
        <v>584</v>
      </c>
      <c r="CG13" s="46"/>
      <c r="CH13" s="46"/>
      <c r="CI13" s="46" t="s">
        <v>585</v>
      </c>
      <c r="CJ13" s="46"/>
      <c r="CK13" s="46"/>
      <c r="CL13" s="46" t="s">
        <v>586</v>
      </c>
      <c r="CM13" s="46"/>
      <c r="CN13" s="46"/>
      <c r="CO13" s="46" t="s">
        <v>587</v>
      </c>
      <c r="CP13" s="46"/>
      <c r="CQ13" s="46"/>
      <c r="CR13" s="46" t="s">
        <v>589</v>
      </c>
      <c r="CS13" s="46"/>
      <c r="CT13" s="46"/>
      <c r="CU13" s="46" t="s">
        <v>590</v>
      </c>
      <c r="CV13" s="46"/>
      <c r="CW13" s="46"/>
      <c r="CX13" s="46" t="s">
        <v>591</v>
      </c>
      <c r="CY13" s="46"/>
      <c r="CZ13" s="46"/>
      <c r="DA13" s="46" t="s">
        <v>592</v>
      </c>
      <c r="DB13" s="46"/>
      <c r="DC13" s="46"/>
      <c r="DD13" s="46" t="s">
        <v>593</v>
      </c>
      <c r="DE13" s="46"/>
      <c r="DF13" s="46"/>
      <c r="DG13" s="46" t="s">
        <v>594</v>
      </c>
      <c r="DH13" s="46"/>
      <c r="DI13" s="46"/>
      <c r="DJ13" s="46" t="s">
        <v>596</v>
      </c>
      <c r="DK13" s="46"/>
      <c r="DL13" s="46"/>
      <c r="DM13" s="46" t="s">
        <v>597</v>
      </c>
      <c r="DN13" s="46"/>
      <c r="DO13" s="46"/>
      <c r="DP13" s="46" t="s">
        <v>598</v>
      </c>
      <c r="DQ13" s="46"/>
      <c r="DR13" s="46"/>
    </row>
    <row r="14" spans="1:254" ht="83.25" customHeight="1">
      <c r="A14" s="67"/>
      <c r="B14" s="67"/>
      <c r="C14" s="42" t="s">
        <v>542</v>
      </c>
      <c r="D14" s="42" t="s">
        <v>543</v>
      </c>
      <c r="E14" s="42" t="s">
        <v>544</v>
      </c>
      <c r="F14" s="42" t="s">
        <v>18</v>
      </c>
      <c r="G14" s="42" t="s">
        <v>42</v>
      </c>
      <c r="H14" s="42" t="s">
        <v>94</v>
      </c>
      <c r="I14" s="42" t="s">
        <v>97</v>
      </c>
      <c r="J14" s="42" t="s">
        <v>98</v>
      </c>
      <c r="K14" s="42" t="s">
        <v>99</v>
      </c>
      <c r="L14" s="42" t="s">
        <v>101</v>
      </c>
      <c r="M14" s="42" t="s">
        <v>102</v>
      </c>
      <c r="N14" s="42" t="s">
        <v>103</v>
      </c>
      <c r="O14" s="42" t="s">
        <v>105</v>
      </c>
      <c r="P14" s="42" t="s">
        <v>29</v>
      </c>
      <c r="Q14" s="42" t="s">
        <v>30</v>
      </c>
      <c r="R14" s="42" t="s">
        <v>31</v>
      </c>
      <c r="S14" s="42" t="s">
        <v>27</v>
      </c>
      <c r="T14" s="42" t="s">
        <v>548</v>
      </c>
      <c r="U14" s="42" t="s">
        <v>108</v>
      </c>
      <c r="V14" s="42" t="s">
        <v>27</v>
      </c>
      <c r="W14" s="42" t="s">
        <v>33</v>
      </c>
      <c r="X14" s="42" t="s">
        <v>25</v>
      </c>
      <c r="Y14" s="42" t="s">
        <v>114</v>
      </c>
      <c r="Z14" s="42" t="s">
        <v>115</v>
      </c>
      <c r="AA14" s="42" t="s">
        <v>49</v>
      </c>
      <c r="AB14" s="42" t="s">
        <v>552</v>
      </c>
      <c r="AC14" s="42" t="s">
        <v>548</v>
      </c>
      <c r="AD14" s="42" t="s">
        <v>119</v>
      </c>
      <c r="AE14" s="42" t="s">
        <v>327</v>
      </c>
      <c r="AF14" s="42" t="s">
        <v>554</v>
      </c>
      <c r="AG14" s="42" t="s">
        <v>556</v>
      </c>
      <c r="AH14" s="42" t="s">
        <v>557</v>
      </c>
      <c r="AI14" s="42" t="s">
        <v>558</v>
      </c>
      <c r="AJ14" s="42" t="s">
        <v>117</v>
      </c>
      <c r="AK14" s="42" t="s">
        <v>559</v>
      </c>
      <c r="AL14" s="42" t="s">
        <v>23</v>
      </c>
      <c r="AM14" s="42" t="s">
        <v>116</v>
      </c>
      <c r="AN14" s="42" t="s">
        <v>42</v>
      </c>
      <c r="AO14" s="42" t="s">
        <v>120</v>
      </c>
      <c r="AP14" s="42" t="s">
        <v>124</v>
      </c>
      <c r="AQ14" s="42" t="s">
        <v>125</v>
      </c>
      <c r="AR14" s="42" t="s">
        <v>41</v>
      </c>
      <c r="AS14" s="42" t="s">
        <v>121</v>
      </c>
      <c r="AT14" s="42" t="s">
        <v>122</v>
      </c>
      <c r="AU14" s="42" t="s">
        <v>123</v>
      </c>
      <c r="AV14" s="42" t="s">
        <v>127</v>
      </c>
      <c r="AW14" s="42" t="s">
        <v>564</v>
      </c>
      <c r="AX14" s="42" t="s">
        <v>128</v>
      </c>
      <c r="AY14" s="42" t="s">
        <v>129</v>
      </c>
      <c r="AZ14" s="42" t="s">
        <v>130</v>
      </c>
      <c r="BA14" s="42" t="s">
        <v>131</v>
      </c>
      <c r="BB14" s="42" t="s">
        <v>132</v>
      </c>
      <c r="BC14" s="42" t="s">
        <v>27</v>
      </c>
      <c r="BD14" s="42" t="s">
        <v>133</v>
      </c>
      <c r="BE14" s="42" t="s">
        <v>134</v>
      </c>
      <c r="BF14" s="42" t="s">
        <v>539</v>
      </c>
      <c r="BG14" s="42" t="s">
        <v>135</v>
      </c>
      <c r="BH14" s="42" t="s">
        <v>14</v>
      </c>
      <c r="BI14" s="42" t="s">
        <v>137</v>
      </c>
      <c r="BJ14" s="42" t="s">
        <v>52</v>
      </c>
      <c r="BK14" s="42" t="s">
        <v>138</v>
      </c>
      <c r="BL14" s="42" t="s">
        <v>570</v>
      </c>
      <c r="BM14" s="42" t="s">
        <v>139</v>
      </c>
      <c r="BN14" s="42" t="s">
        <v>38</v>
      </c>
      <c r="BO14" s="42" t="s">
        <v>15</v>
      </c>
      <c r="BP14" s="42" t="s">
        <v>16</v>
      </c>
      <c r="BQ14" s="42" t="s">
        <v>573</v>
      </c>
      <c r="BR14" s="42" t="s">
        <v>539</v>
      </c>
      <c r="BS14" s="42" t="s">
        <v>120</v>
      </c>
      <c r="BT14" s="42" t="s">
        <v>575</v>
      </c>
      <c r="BU14" s="42" t="s">
        <v>140</v>
      </c>
      <c r="BV14" s="42" t="s">
        <v>141</v>
      </c>
      <c r="BW14" s="42" t="s">
        <v>53</v>
      </c>
      <c r="BX14" s="42" t="s">
        <v>136</v>
      </c>
      <c r="BY14" s="42" t="s">
        <v>111</v>
      </c>
      <c r="BZ14" s="42" t="s">
        <v>578</v>
      </c>
      <c r="CA14" s="42" t="s">
        <v>579</v>
      </c>
      <c r="CB14" s="42" t="s">
        <v>580</v>
      </c>
      <c r="CC14" s="42" t="s">
        <v>582</v>
      </c>
      <c r="CD14" s="42" t="s">
        <v>583</v>
      </c>
      <c r="CE14" s="42" t="s">
        <v>142</v>
      </c>
      <c r="CF14" s="42" t="s">
        <v>143</v>
      </c>
      <c r="CG14" s="42" t="s">
        <v>144</v>
      </c>
      <c r="CH14" s="42" t="s">
        <v>37</v>
      </c>
      <c r="CI14" s="42" t="s">
        <v>147</v>
      </c>
      <c r="CJ14" s="42" t="s">
        <v>148</v>
      </c>
      <c r="CK14" s="42" t="s">
        <v>48</v>
      </c>
      <c r="CL14" s="42" t="s">
        <v>149</v>
      </c>
      <c r="CM14" s="42" t="s">
        <v>150</v>
      </c>
      <c r="CN14" s="42" t="s">
        <v>151</v>
      </c>
      <c r="CO14" s="42" t="s">
        <v>152</v>
      </c>
      <c r="CP14" s="42" t="s">
        <v>153</v>
      </c>
      <c r="CQ14" s="42" t="s">
        <v>588</v>
      </c>
      <c r="CR14" s="42" t="s">
        <v>154</v>
      </c>
      <c r="CS14" s="42" t="s">
        <v>155</v>
      </c>
      <c r="CT14" s="42" t="s">
        <v>156</v>
      </c>
      <c r="CU14" s="42" t="s">
        <v>159</v>
      </c>
      <c r="CV14" s="42" t="s">
        <v>160</v>
      </c>
      <c r="CW14" s="42" t="s">
        <v>161</v>
      </c>
      <c r="CX14" s="42" t="s">
        <v>163</v>
      </c>
      <c r="CY14" s="42" t="s">
        <v>164</v>
      </c>
      <c r="CZ14" s="42" t="s">
        <v>165</v>
      </c>
      <c r="DA14" s="42" t="s">
        <v>166</v>
      </c>
      <c r="DB14" s="42" t="s">
        <v>22</v>
      </c>
      <c r="DC14" s="42" t="s">
        <v>167</v>
      </c>
      <c r="DD14" s="42" t="s">
        <v>162</v>
      </c>
      <c r="DE14" s="42" t="s">
        <v>126</v>
      </c>
      <c r="DF14" s="42" t="s">
        <v>43</v>
      </c>
      <c r="DG14" s="42" t="s">
        <v>595</v>
      </c>
      <c r="DH14" s="42" t="s">
        <v>806</v>
      </c>
      <c r="DI14" s="42" t="s">
        <v>807</v>
      </c>
      <c r="DJ14" s="42" t="s">
        <v>168</v>
      </c>
      <c r="DK14" s="42" t="s">
        <v>169</v>
      </c>
      <c r="DL14" s="42" t="s">
        <v>170</v>
      </c>
      <c r="DM14" s="42" t="s">
        <v>171</v>
      </c>
      <c r="DN14" s="42" t="s">
        <v>172</v>
      </c>
      <c r="DO14" s="42" t="s">
        <v>173</v>
      </c>
      <c r="DP14" s="42" t="s">
        <v>176</v>
      </c>
      <c r="DQ14" s="42" t="s">
        <v>177</v>
      </c>
      <c r="DR14" s="42" t="s">
        <v>54</v>
      </c>
    </row>
    <row r="15" spans="1:254" ht="15.75">
      <c r="A15" s="13">
        <v>1</v>
      </c>
      <c r="B15" s="10" t="s">
        <v>817</v>
      </c>
      <c r="C15" s="4">
        <v>1</v>
      </c>
      <c r="D15" s="4"/>
      <c r="E15" s="4"/>
      <c r="F15" s="4">
        <v>1</v>
      </c>
      <c r="G15" s="4"/>
      <c r="H15" s="4"/>
      <c r="I15" s="4">
        <v>1</v>
      </c>
      <c r="J15" s="4"/>
      <c r="K15" s="4"/>
      <c r="L15" s="4">
        <v>1</v>
      </c>
      <c r="M15" s="4"/>
      <c r="N15" s="4"/>
      <c r="O15" s="4">
        <v>1</v>
      </c>
      <c r="P15" s="4"/>
      <c r="Q15" s="4"/>
      <c r="R15" s="4">
        <v>1</v>
      </c>
      <c r="S15" s="4"/>
      <c r="T15" s="4"/>
      <c r="U15" s="4">
        <v>1</v>
      </c>
      <c r="V15" s="4"/>
      <c r="W15" s="4"/>
      <c r="X15" s="4">
        <v>1</v>
      </c>
      <c r="Y15" s="4"/>
      <c r="Z15" s="4"/>
      <c r="AA15" s="4">
        <v>1</v>
      </c>
      <c r="AB15" s="4"/>
      <c r="AC15" s="4"/>
      <c r="AD15" s="4">
        <v>1</v>
      </c>
      <c r="AE15" s="4"/>
      <c r="AF15" s="4"/>
      <c r="AG15" s="4">
        <v>1</v>
      </c>
      <c r="AH15" s="4"/>
      <c r="AI15" s="4"/>
      <c r="AJ15" s="4">
        <v>1</v>
      </c>
      <c r="AK15" s="4"/>
      <c r="AL15" s="4"/>
      <c r="AM15" s="4">
        <v>1</v>
      </c>
      <c r="AN15" s="4"/>
      <c r="AO15" s="4"/>
      <c r="AP15" s="4">
        <v>1</v>
      </c>
      <c r="AQ15" s="4"/>
      <c r="AR15" s="4"/>
      <c r="AS15" s="4">
        <v>1</v>
      </c>
      <c r="AT15" s="4"/>
      <c r="AU15" s="4"/>
      <c r="AV15" s="4">
        <v>1</v>
      </c>
      <c r="AW15" s="4"/>
      <c r="AX15" s="4"/>
      <c r="AY15" s="4">
        <v>1</v>
      </c>
      <c r="AZ15" s="4"/>
      <c r="BA15" s="4"/>
      <c r="BB15" s="4">
        <v>1</v>
      </c>
      <c r="BC15" s="4"/>
      <c r="BD15" s="4"/>
      <c r="BE15" s="4">
        <v>1</v>
      </c>
      <c r="BF15" s="4"/>
      <c r="BG15" s="4"/>
      <c r="BH15" s="4">
        <v>1</v>
      </c>
      <c r="BI15" s="4"/>
      <c r="BJ15" s="4"/>
      <c r="BK15" s="4">
        <v>1</v>
      </c>
      <c r="BL15" s="4"/>
      <c r="BM15" s="4"/>
      <c r="BN15" s="4">
        <v>1</v>
      </c>
      <c r="BO15" s="4"/>
      <c r="BP15" s="4"/>
      <c r="BQ15" s="4">
        <v>1</v>
      </c>
      <c r="BR15" s="4"/>
      <c r="BS15" s="4"/>
      <c r="BT15" s="4">
        <v>1</v>
      </c>
      <c r="BU15" s="4"/>
      <c r="BV15" s="4"/>
      <c r="BW15" s="4">
        <v>1</v>
      </c>
      <c r="BX15" s="4"/>
      <c r="BY15" s="4"/>
      <c r="BZ15" s="4">
        <v>1</v>
      </c>
      <c r="CA15" s="4"/>
      <c r="CB15" s="4"/>
      <c r="CC15" s="4">
        <v>1</v>
      </c>
      <c r="CD15" s="4"/>
      <c r="CE15" s="4"/>
      <c r="CF15" s="4">
        <v>1</v>
      </c>
      <c r="CG15" s="4"/>
      <c r="CH15" s="4"/>
      <c r="CI15" s="4">
        <v>1</v>
      </c>
      <c r="CJ15" s="4"/>
      <c r="CK15" s="4"/>
      <c r="CL15" s="4">
        <v>1</v>
      </c>
      <c r="CM15" s="4"/>
      <c r="CN15" s="4"/>
      <c r="CO15" s="4">
        <v>1</v>
      </c>
      <c r="CP15" s="4"/>
      <c r="CQ15" s="4"/>
      <c r="CR15" s="4">
        <v>1</v>
      </c>
      <c r="CS15" s="4"/>
      <c r="CT15" s="4"/>
      <c r="CU15" s="4">
        <v>1</v>
      </c>
      <c r="CV15" s="4"/>
      <c r="CW15" s="4"/>
      <c r="CX15" s="4">
        <v>1</v>
      </c>
      <c r="CY15" s="4"/>
      <c r="CZ15" s="4"/>
      <c r="DA15" s="4">
        <v>1</v>
      </c>
      <c r="DB15" s="4"/>
      <c r="DC15" s="4"/>
      <c r="DD15" s="4">
        <v>1</v>
      </c>
      <c r="DE15" s="4"/>
      <c r="DF15" s="4"/>
      <c r="DG15" s="4">
        <v>1</v>
      </c>
      <c r="DH15" s="4"/>
      <c r="DI15" s="4"/>
      <c r="DJ15" s="4">
        <v>1</v>
      </c>
      <c r="DK15" s="4"/>
      <c r="DL15" s="4"/>
      <c r="DM15" s="4">
        <v>1</v>
      </c>
      <c r="DN15" s="4"/>
      <c r="DO15" s="4"/>
      <c r="DP15" s="4">
        <v>1</v>
      </c>
      <c r="DQ15" s="4"/>
      <c r="DR15" s="4"/>
      <c r="GS15" s="15"/>
      <c r="GT15" s="15"/>
      <c r="GU15" s="15"/>
      <c r="GV15" s="15"/>
      <c r="GW15" s="15"/>
      <c r="GX15" s="15"/>
      <c r="GY15" s="15"/>
      <c r="GZ15" s="15"/>
      <c r="HA15" s="15"/>
      <c r="HB15" s="15"/>
      <c r="HC15" s="15"/>
      <c r="HD15" s="15"/>
      <c r="HE15" s="15"/>
      <c r="HF15" s="15"/>
      <c r="HG15" s="15"/>
      <c r="HH15" s="15"/>
      <c r="HI15" s="15"/>
      <c r="HJ15" s="15"/>
      <c r="HK15" s="15"/>
      <c r="HL15" s="15"/>
      <c r="HM15" s="15"/>
      <c r="HN15" s="15"/>
      <c r="HO15" s="15"/>
      <c r="HP15" s="15"/>
      <c r="HQ15" s="15"/>
      <c r="HR15" s="15"/>
      <c r="HS15" s="15"/>
      <c r="HT15" s="15"/>
      <c r="HU15" s="15"/>
      <c r="HV15" s="15"/>
      <c r="HW15" s="15"/>
      <c r="HX15" s="15"/>
      <c r="HY15" s="15"/>
      <c r="HZ15" s="15"/>
      <c r="IA15" s="15"/>
      <c r="IB15" s="15"/>
      <c r="IC15" s="15"/>
      <c r="ID15" s="15"/>
      <c r="IE15" s="15"/>
      <c r="IF15" s="15"/>
      <c r="IG15" s="15"/>
      <c r="IH15" s="15"/>
      <c r="II15" s="15"/>
      <c r="IJ15" s="15"/>
      <c r="IK15" s="15"/>
      <c r="IL15" s="15"/>
      <c r="IM15" s="15"/>
      <c r="IN15" s="15"/>
      <c r="IO15" s="15"/>
      <c r="IP15" s="15"/>
      <c r="IQ15" s="15"/>
      <c r="IR15" s="15"/>
      <c r="IS15" s="15"/>
      <c r="IT15" s="15"/>
    </row>
    <row r="16" spans="1:254" ht="15.75">
      <c r="A16" s="2">
        <v>2</v>
      </c>
      <c r="B16" s="1" t="s">
        <v>818</v>
      </c>
      <c r="C16" s="4">
        <v>1</v>
      </c>
      <c r="D16" s="4"/>
      <c r="E16" s="4"/>
      <c r="F16" s="4">
        <v>1</v>
      </c>
      <c r="G16" s="4"/>
      <c r="H16" s="4"/>
      <c r="I16" s="4">
        <v>1</v>
      </c>
      <c r="J16" s="4"/>
      <c r="K16" s="4"/>
      <c r="L16" s="4">
        <v>1</v>
      </c>
      <c r="M16" s="4"/>
      <c r="N16" s="4"/>
      <c r="O16" s="4">
        <v>1</v>
      </c>
      <c r="P16" s="4"/>
      <c r="Q16" s="4"/>
      <c r="R16" s="4">
        <v>1</v>
      </c>
      <c r="S16" s="4"/>
      <c r="T16" s="4"/>
      <c r="U16" s="4">
        <v>1</v>
      </c>
      <c r="V16" s="4"/>
      <c r="W16" s="4"/>
      <c r="X16" s="4">
        <v>1</v>
      </c>
      <c r="Y16" s="4"/>
      <c r="Z16" s="4"/>
      <c r="AA16" s="4">
        <v>1</v>
      </c>
      <c r="AB16" s="4"/>
      <c r="AC16" s="4"/>
      <c r="AD16" s="4">
        <v>1</v>
      </c>
      <c r="AE16" s="4"/>
      <c r="AF16" s="4"/>
      <c r="AG16" s="4">
        <v>1</v>
      </c>
      <c r="AH16" s="4"/>
      <c r="AI16" s="4"/>
      <c r="AJ16" s="4">
        <v>1</v>
      </c>
      <c r="AK16" s="4"/>
      <c r="AL16" s="4"/>
      <c r="AM16" s="4">
        <v>1</v>
      </c>
      <c r="AN16" s="4"/>
      <c r="AO16" s="4"/>
      <c r="AP16" s="4">
        <v>1</v>
      </c>
      <c r="AQ16" s="4"/>
      <c r="AR16" s="4"/>
      <c r="AS16" s="4">
        <v>1</v>
      </c>
      <c r="AT16" s="4"/>
      <c r="AU16" s="4"/>
      <c r="AV16" s="4">
        <v>1</v>
      </c>
      <c r="AW16" s="4"/>
      <c r="AX16" s="4"/>
      <c r="AY16" s="4">
        <v>1</v>
      </c>
      <c r="AZ16" s="4"/>
      <c r="BA16" s="4"/>
      <c r="BB16" s="4">
        <v>1</v>
      </c>
      <c r="BC16" s="4"/>
      <c r="BD16" s="4"/>
      <c r="BE16" s="4">
        <v>1</v>
      </c>
      <c r="BF16" s="4"/>
      <c r="BG16" s="4"/>
      <c r="BH16" s="4">
        <v>1</v>
      </c>
      <c r="BI16" s="4"/>
      <c r="BJ16" s="4"/>
      <c r="BK16" s="4">
        <v>1</v>
      </c>
      <c r="BL16" s="4"/>
      <c r="BM16" s="4"/>
      <c r="BN16" s="4">
        <v>1</v>
      </c>
      <c r="BO16" s="4"/>
      <c r="BP16" s="4"/>
      <c r="BQ16" s="4">
        <v>1</v>
      </c>
      <c r="BR16" s="4"/>
      <c r="BS16" s="4"/>
      <c r="BT16" s="4">
        <v>1</v>
      </c>
      <c r="BU16" s="4"/>
      <c r="BV16" s="4"/>
      <c r="BW16" s="4">
        <v>1</v>
      </c>
      <c r="BX16" s="4"/>
      <c r="BY16" s="4"/>
      <c r="BZ16" s="4">
        <v>1</v>
      </c>
      <c r="CA16" s="4"/>
      <c r="CB16" s="4"/>
      <c r="CC16" s="4">
        <v>1</v>
      </c>
      <c r="CD16" s="4"/>
      <c r="CE16" s="4"/>
      <c r="CF16" s="4">
        <v>1</v>
      </c>
      <c r="CG16" s="4"/>
      <c r="CH16" s="4"/>
      <c r="CI16" s="4">
        <v>1</v>
      </c>
      <c r="CJ16" s="4"/>
      <c r="CK16" s="4"/>
      <c r="CL16" s="4">
        <v>1</v>
      </c>
      <c r="CM16" s="4"/>
      <c r="CN16" s="4"/>
      <c r="CO16" s="4">
        <v>1</v>
      </c>
      <c r="CP16" s="4"/>
      <c r="CQ16" s="4"/>
      <c r="CR16" s="4">
        <v>1</v>
      </c>
      <c r="CS16" s="4"/>
      <c r="CT16" s="4"/>
      <c r="CU16" s="4">
        <v>1</v>
      </c>
      <c r="CV16" s="4"/>
      <c r="CW16" s="4"/>
      <c r="CX16" s="4">
        <v>1</v>
      </c>
      <c r="CY16" s="4"/>
      <c r="CZ16" s="4"/>
      <c r="DA16" s="4">
        <v>1</v>
      </c>
      <c r="DB16" s="4"/>
      <c r="DC16" s="4"/>
      <c r="DD16" s="4">
        <v>1</v>
      </c>
      <c r="DE16" s="4"/>
      <c r="DF16" s="4"/>
      <c r="DG16" s="4">
        <v>1</v>
      </c>
      <c r="DH16" s="4"/>
      <c r="DI16" s="4"/>
      <c r="DJ16" s="4">
        <v>1</v>
      </c>
      <c r="DK16" s="4"/>
      <c r="DL16" s="4"/>
      <c r="DM16" s="4">
        <v>1</v>
      </c>
      <c r="DN16" s="4"/>
      <c r="DO16" s="4"/>
      <c r="DP16" s="4">
        <v>1</v>
      </c>
      <c r="DQ16" s="4"/>
      <c r="DR16" s="4"/>
      <c r="GS16" s="15"/>
      <c r="GT16" s="15"/>
      <c r="GU16" s="15"/>
      <c r="GV16" s="15"/>
      <c r="GW16" s="15"/>
      <c r="GX16" s="15"/>
      <c r="GY16" s="15"/>
      <c r="GZ16" s="15"/>
      <c r="HA16" s="15"/>
      <c r="HB16" s="15"/>
      <c r="HC16" s="15"/>
      <c r="HD16" s="15"/>
      <c r="HE16" s="15"/>
      <c r="HF16" s="15"/>
      <c r="HG16" s="15"/>
      <c r="HH16" s="15"/>
      <c r="HI16" s="15"/>
      <c r="HJ16" s="15"/>
      <c r="HK16" s="15"/>
      <c r="HL16" s="15"/>
      <c r="HM16" s="15"/>
      <c r="HN16" s="15"/>
      <c r="HO16" s="15"/>
      <c r="HP16" s="15"/>
      <c r="HQ16" s="15"/>
      <c r="HR16" s="15"/>
      <c r="HS16" s="15"/>
      <c r="HT16" s="15"/>
      <c r="HU16" s="15"/>
      <c r="HV16" s="15"/>
      <c r="HW16" s="15"/>
      <c r="HX16" s="15"/>
      <c r="HY16" s="15"/>
      <c r="HZ16" s="15"/>
      <c r="IA16" s="15"/>
      <c r="IB16" s="15"/>
      <c r="IC16" s="15"/>
      <c r="ID16" s="15"/>
      <c r="IE16" s="15"/>
      <c r="IF16" s="15"/>
      <c r="IG16" s="15"/>
      <c r="IH16" s="15"/>
      <c r="II16" s="15"/>
      <c r="IJ16" s="15"/>
      <c r="IK16" s="15"/>
      <c r="IL16" s="15"/>
      <c r="IM16" s="15"/>
      <c r="IN16" s="15"/>
      <c r="IO16" s="15"/>
      <c r="IP16" s="15"/>
      <c r="IQ16" s="15"/>
      <c r="IR16" s="15"/>
      <c r="IS16" s="15"/>
      <c r="IT16" s="15"/>
    </row>
    <row r="17" spans="1:254" ht="15.75">
      <c r="A17" s="2">
        <v>3</v>
      </c>
      <c r="B17" s="1" t="s">
        <v>819</v>
      </c>
      <c r="C17" s="4">
        <v>1</v>
      </c>
      <c r="D17" s="4"/>
      <c r="E17" s="4"/>
      <c r="F17" s="4">
        <v>1</v>
      </c>
      <c r="G17" s="4"/>
      <c r="H17" s="4"/>
      <c r="I17" s="4">
        <v>1</v>
      </c>
      <c r="J17" s="4"/>
      <c r="K17" s="4"/>
      <c r="L17" s="4">
        <v>1</v>
      </c>
      <c r="M17" s="4"/>
      <c r="N17" s="4"/>
      <c r="O17" s="4">
        <v>1</v>
      </c>
      <c r="P17" s="4"/>
      <c r="Q17" s="4"/>
      <c r="R17" s="4">
        <v>1</v>
      </c>
      <c r="S17" s="4"/>
      <c r="T17" s="4"/>
      <c r="U17" s="4">
        <v>1</v>
      </c>
      <c r="V17" s="4"/>
      <c r="W17" s="4"/>
      <c r="X17" s="4">
        <v>1</v>
      </c>
      <c r="Y17" s="4"/>
      <c r="Z17" s="4"/>
      <c r="AA17" s="4">
        <v>1</v>
      </c>
      <c r="AB17" s="4"/>
      <c r="AC17" s="4"/>
      <c r="AD17" s="4">
        <v>1</v>
      </c>
      <c r="AE17" s="4"/>
      <c r="AF17" s="4"/>
      <c r="AG17" s="4">
        <v>1</v>
      </c>
      <c r="AH17" s="4"/>
      <c r="AI17" s="4"/>
      <c r="AJ17" s="4">
        <v>1</v>
      </c>
      <c r="AK17" s="4"/>
      <c r="AL17" s="4"/>
      <c r="AM17" s="4">
        <v>1</v>
      </c>
      <c r="AN17" s="4"/>
      <c r="AO17" s="4"/>
      <c r="AP17" s="4">
        <v>1</v>
      </c>
      <c r="AQ17" s="4"/>
      <c r="AR17" s="4"/>
      <c r="AS17" s="4">
        <v>1</v>
      </c>
      <c r="AT17" s="4"/>
      <c r="AU17" s="4"/>
      <c r="AV17" s="4">
        <v>1</v>
      </c>
      <c r="AW17" s="4"/>
      <c r="AX17" s="4"/>
      <c r="AY17" s="4">
        <v>1</v>
      </c>
      <c r="AZ17" s="4"/>
      <c r="BA17" s="4"/>
      <c r="BB17" s="4">
        <v>1</v>
      </c>
      <c r="BC17" s="4"/>
      <c r="BD17" s="4"/>
      <c r="BE17" s="4">
        <v>1</v>
      </c>
      <c r="BF17" s="4"/>
      <c r="BG17" s="4"/>
      <c r="BH17" s="4">
        <v>1</v>
      </c>
      <c r="BI17" s="4"/>
      <c r="BJ17" s="4"/>
      <c r="BK17" s="4">
        <v>1</v>
      </c>
      <c r="BL17" s="4"/>
      <c r="BM17" s="4"/>
      <c r="BN17" s="4">
        <v>1</v>
      </c>
      <c r="BO17" s="4"/>
      <c r="BP17" s="4"/>
      <c r="BQ17" s="4">
        <v>1</v>
      </c>
      <c r="BR17" s="4"/>
      <c r="BS17" s="4"/>
      <c r="BT17" s="4">
        <v>1</v>
      </c>
      <c r="BU17" s="4"/>
      <c r="BV17" s="4"/>
      <c r="BW17" s="4">
        <v>1</v>
      </c>
      <c r="BX17" s="4"/>
      <c r="BY17" s="4"/>
      <c r="BZ17" s="4">
        <v>1</v>
      </c>
      <c r="CA17" s="4"/>
      <c r="CB17" s="4"/>
      <c r="CC17" s="4">
        <v>1</v>
      </c>
      <c r="CD17" s="4"/>
      <c r="CE17" s="4"/>
      <c r="CF17" s="4">
        <v>1</v>
      </c>
      <c r="CG17" s="4"/>
      <c r="CH17" s="4"/>
      <c r="CI17" s="4">
        <v>1</v>
      </c>
      <c r="CJ17" s="4"/>
      <c r="CK17" s="4"/>
      <c r="CL17" s="4">
        <v>1</v>
      </c>
      <c r="CM17" s="4"/>
      <c r="CN17" s="4"/>
      <c r="CO17" s="4">
        <v>1</v>
      </c>
      <c r="CP17" s="4"/>
      <c r="CQ17" s="4"/>
      <c r="CR17" s="4">
        <v>1</v>
      </c>
      <c r="CS17" s="4"/>
      <c r="CT17" s="4"/>
      <c r="CU17" s="4">
        <v>1</v>
      </c>
      <c r="CV17" s="4"/>
      <c r="CW17" s="4"/>
      <c r="CX17" s="4">
        <v>1</v>
      </c>
      <c r="CY17" s="4"/>
      <c r="CZ17" s="4"/>
      <c r="DA17" s="4">
        <v>1</v>
      </c>
      <c r="DB17" s="4"/>
      <c r="DC17" s="4"/>
      <c r="DD17" s="4">
        <v>1</v>
      </c>
      <c r="DE17" s="4"/>
      <c r="DF17" s="4"/>
      <c r="DG17" s="4">
        <v>1</v>
      </c>
      <c r="DH17" s="4"/>
      <c r="DI17" s="4"/>
      <c r="DJ17" s="4">
        <v>1</v>
      </c>
      <c r="DK17" s="4"/>
      <c r="DL17" s="4"/>
      <c r="DM17" s="4">
        <v>1</v>
      </c>
      <c r="DN17" s="4"/>
      <c r="DO17" s="4"/>
      <c r="DP17" s="4">
        <v>1</v>
      </c>
      <c r="DQ17" s="4"/>
      <c r="DR17" s="4"/>
      <c r="GS17" s="15"/>
      <c r="GT17" s="15"/>
      <c r="GU17" s="15"/>
      <c r="GV17" s="15"/>
      <c r="GW17" s="15"/>
      <c r="GX17" s="15"/>
      <c r="GY17" s="15"/>
      <c r="GZ17" s="15"/>
      <c r="HA17" s="15"/>
      <c r="HB17" s="15"/>
      <c r="HC17" s="15"/>
      <c r="HD17" s="15"/>
      <c r="HE17" s="15"/>
      <c r="HF17" s="15"/>
      <c r="HG17" s="15"/>
      <c r="HH17" s="15"/>
      <c r="HI17" s="15"/>
      <c r="HJ17" s="15"/>
      <c r="HK17" s="15"/>
      <c r="HL17" s="15"/>
      <c r="HM17" s="15"/>
      <c r="HN17" s="15"/>
      <c r="HO17" s="15"/>
      <c r="HP17" s="15"/>
      <c r="HQ17" s="15"/>
      <c r="HR17" s="15"/>
      <c r="HS17" s="15"/>
      <c r="HT17" s="15"/>
      <c r="HU17" s="15"/>
      <c r="HV17" s="15"/>
      <c r="HW17" s="15"/>
      <c r="HX17" s="15"/>
      <c r="HY17" s="15"/>
      <c r="HZ17" s="15"/>
      <c r="IA17" s="15"/>
      <c r="IB17" s="15"/>
      <c r="IC17" s="15"/>
      <c r="ID17" s="15"/>
      <c r="IE17" s="15"/>
      <c r="IF17" s="15"/>
      <c r="IG17" s="15"/>
      <c r="IH17" s="15"/>
      <c r="II17" s="15"/>
      <c r="IJ17" s="15"/>
      <c r="IK17" s="15"/>
      <c r="IL17" s="15"/>
      <c r="IM17" s="15"/>
      <c r="IN17" s="15"/>
      <c r="IO17" s="15"/>
      <c r="IP17" s="15"/>
      <c r="IQ17" s="15"/>
      <c r="IR17" s="15"/>
      <c r="IS17" s="15"/>
      <c r="IT17" s="15"/>
    </row>
    <row r="18" spans="1:254" ht="15.75">
      <c r="A18" s="2">
        <v>4</v>
      </c>
      <c r="B18" s="1" t="s">
        <v>820</v>
      </c>
      <c r="C18" s="4"/>
      <c r="D18" s="4"/>
      <c r="E18" s="4">
        <v>1</v>
      </c>
      <c r="F18" s="4"/>
      <c r="G18" s="4"/>
      <c r="H18" s="4">
        <v>1</v>
      </c>
      <c r="I18" s="4"/>
      <c r="J18" s="4"/>
      <c r="K18" s="4">
        <v>1</v>
      </c>
      <c r="L18" s="4"/>
      <c r="M18" s="4"/>
      <c r="N18" s="4">
        <v>1</v>
      </c>
      <c r="O18" s="4"/>
      <c r="P18" s="4"/>
      <c r="Q18" s="4">
        <v>1</v>
      </c>
      <c r="R18" s="4"/>
      <c r="S18" s="4"/>
      <c r="T18" s="4">
        <v>1</v>
      </c>
      <c r="U18" s="4"/>
      <c r="V18" s="4"/>
      <c r="W18" s="4">
        <v>1</v>
      </c>
      <c r="X18" s="4"/>
      <c r="Y18" s="4"/>
      <c r="Z18" s="4">
        <v>1</v>
      </c>
      <c r="AA18" s="4"/>
      <c r="AB18" s="4"/>
      <c r="AC18" s="4">
        <v>1</v>
      </c>
      <c r="AD18" s="4"/>
      <c r="AE18" s="4"/>
      <c r="AF18" s="4">
        <v>1</v>
      </c>
      <c r="AG18" s="4"/>
      <c r="AH18" s="4"/>
      <c r="AI18" s="4">
        <v>1</v>
      </c>
      <c r="AJ18" s="4"/>
      <c r="AK18" s="4"/>
      <c r="AL18" s="4">
        <v>1</v>
      </c>
      <c r="AM18" s="4"/>
      <c r="AN18" s="4"/>
      <c r="AO18" s="4">
        <v>1</v>
      </c>
      <c r="AP18" s="4"/>
      <c r="AQ18" s="4"/>
      <c r="AR18" s="4">
        <v>1</v>
      </c>
      <c r="AS18" s="4"/>
      <c r="AT18" s="4"/>
      <c r="AU18" s="4">
        <v>1</v>
      </c>
      <c r="AV18" s="4"/>
      <c r="AW18" s="4"/>
      <c r="AX18" s="4">
        <v>1</v>
      </c>
      <c r="AY18" s="4"/>
      <c r="AZ18" s="4"/>
      <c r="BA18" s="4">
        <v>1</v>
      </c>
      <c r="BB18" s="4"/>
      <c r="BC18" s="4"/>
      <c r="BD18" s="4">
        <v>1</v>
      </c>
      <c r="BE18" s="4"/>
      <c r="BF18" s="4"/>
      <c r="BG18" s="4">
        <v>1</v>
      </c>
      <c r="BH18" s="4"/>
      <c r="BI18" s="4"/>
      <c r="BJ18" s="4">
        <v>1</v>
      </c>
      <c r="BK18" s="4"/>
      <c r="BL18" s="4"/>
      <c r="BM18" s="4">
        <v>1</v>
      </c>
      <c r="BN18" s="4"/>
      <c r="BO18" s="4"/>
      <c r="BP18" s="4">
        <v>1</v>
      </c>
      <c r="BQ18" s="4"/>
      <c r="BR18" s="4"/>
      <c r="BS18" s="4">
        <v>1</v>
      </c>
      <c r="BT18" s="4"/>
      <c r="BU18" s="4"/>
      <c r="BV18" s="4">
        <v>1</v>
      </c>
      <c r="BW18" s="4"/>
      <c r="BX18" s="4"/>
      <c r="BY18" s="4">
        <v>1</v>
      </c>
      <c r="BZ18" s="4"/>
      <c r="CA18" s="4"/>
      <c r="CB18" s="4">
        <v>1</v>
      </c>
      <c r="CC18" s="4"/>
      <c r="CD18" s="4"/>
      <c r="CE18" s="4">
        <v>1</v>
      </c>
      <c r="CF18" s="4"/>
      <c r="CG18" s="4"/>
      <c r="CH18" s="4">
        <v>1</v>
      </c>
      <c r="CI18" s="4"/>
      <c r="CJ18" s="4"/>
      <c r="CK18" s="4">
        <v>1</v>
      </c>
      <c r="CL18" s="4"/>
      <c r="CM18" s="4"/>
      <c r="CN18" s="4">
        <v>1</v>
      </c>
      <c r="CO18" s="4"/>
      <c r="CP18" s="4"/>
      <c r="CQ18" s="4">
        <v>1</v>
      </c>
      <c r="CR18" s="4"/>
      <c r="CS18" s="4"/>
      <c r="CT18" s="4">
        <v>1</v>
      </c>
      <c r="CU18" s="4"/>
      <c r="CV18" s="4"/>
      <c r="CW18" s="4">
        <v>1</v>
      </c>
      <c r="CX18" s="4"/>
      <c r="CY18" s="4"/>
      <c r="CZ18" s="4">
        <v>1</v>
      </c>
      <c r="DA18" s="4"/>
      <c r="DB18" s="4"/>
      <c r="DC18" s="4">
        <v>1</v>
      </c>
      <c r="DD18" s="4"/>
      <c r="DE18" s="4"/>
      <c r="DF18" s="4">
        <v>1</v>
      </c>
      <c r="DG18" s="4"/>
      <c r="DH18" s="4"/>
      <c r="DI18" s="4">
        <v>1</v>
      </c>
      <c r="DJ18" s="4"/>
      <c r="DK18" s="4"/>
      <c r="DL18" s="4">
        <v>1</v>
      </c>
      <c r="DM18" s="4"/>
      <c r="DN18" s="4"/>
      <c r="DO18" s="4">
        <v>1</v>
      </c>
      <c r="DP18" s="4"/>
      <c r="DQ18" s="4"/>
      <c r="DR18" s="4">
        <v>1</v>
      </c>
      <c r="GS18" s="15"/>
      <c r="GT18" s="15"/>
      <c r="GU18" s="15"/>
      <c r="GV18" s="15"/>
      <c r="GW18" s="15"/>
      <c r="GX18" s="15"/>
      <c r="GY18" s="15"/>
      <c r="GZ18" s="15"/>
      <c r="HA18" s="15"/>
      <c r="HB18" s="15"/>
      <c r="HC18" s="15"/>
      <c r="HD18" s="15"/>
      <c r="HE18" s="15"/>
      <c r="HF18" s="15"/>
      <c r="HG18" s="15"/>
      <c r="HH18" s="15"/>
      <c r="HI18" s="15"/>
      <c r="HJ18" s="15"/>
      <c r="HK18" s="15"/>
      <c r="HL18" s="15"/>
      <c r="HM18" s="15"/>
      <c r="HN18" s="15"/>
      <c r="HO18" s="15"/>
      <c r="HP18" s="15"/>
      <c r="HQ18" s="15"/>
      <c r="HR18" s="15"/>
      <c r="HS18" s="15"/>
      <c r="HT18" s="15"/>
      <c r="HU18" s="15"/>
      <c r="HV18" s="15"/>
      <c r="HW18" s="15"/>
      <c r="HX18" s="15"/>
      <c r="HY18" s="15"/>
      <c r="HZ18" s="15"/>
      <c r="IA18" s="15"/>
      <c r="IB18" s="15"/>
      <c r="IC18" s="15"/>
      <c r="ID18" s="15"/>
      <c r="IE18" s="15"/>
      <c r="IF18" s="15"/>
      <c r="IG18" s="15"/>
      <c r="IH18" s="15"/>
      <c r="II18" s="15"/>
      <c r="IJ18" s="15"/>
      <c r="IK18" s="15"/>
      <c r="IL18" s="15"/>
      <c r="IM18" s="15"/>
      <c r="IN18" s="15"/>
      <c r="IO18" s="15"/>
      <c r="IP18" s="15"/>
      <c r="IQ18" s="15"/>
      <c r="IR18" s="15"/>
      <c r="IS18" s="15"/>
      <c r="IT18" s="15"/>
    </row>
    <row r="19" spans="1:254" ht="15.75">
      <c r="A19" s="2">
        <v>5</v>
      </c>
      <c r="B19" s="1" t="s">
        <v>821</v>
      </c>
      <c r="C19" s="4"/>
      <c r="D19" s="4"/>
      <c r="E19" s="4">
        <v>1</v>
      </c>
      <c r="F19" s="4"/>
      <c r="G19" s="4"/>
      <c r="H19" s="4">
        <v>1</v>
      </c>
      <c r="I19" s="4"/>
      <c r="J19" s="4"/>
      <c r="K19" s="4">
        <v>1</v>
      </c>
      <c r="L19" s="4"/>
      <c r="M19" s="4"/>
      <c r="N19" s="4">
        <v>1</v>
      </c>
      <c r="O19" s="4"/>
      <c r="P19" s="4"/>
      <c r="Q19" s="4">
        <v>1</v>
      </c>
      <c r="R19" s="4"/>
      <c r="S19" s="4"/>
      <c r="T19" s="4">
        <v>1</v>
      </c>
      <c r="U19" s="4"/>
      <c r="V19" s="4"/>
      <c r="W19" s="4">
        <v>1</v>
      </c>
      <c r="X19" s="4"/>
      <c r="Y19" s="4"/>
      <c r="Z19" s="4">
        <v>1</v>
      </c>
      <c r="AA19" s="4"/>
      <c r="AB19" s="4"/>
      <c r="AC19" s="4">
        <v>1</v>
      </c>
      <c r="AD19" s="4"/>
      <c r="AE19" s="4"/>
      <c r="AF19" s="4">
        <v>1</v>
      </c>
      <c r="AG19" s="4"/>
      <c r="AH19" s="4"/>
      <c r="AI19" s="4">
        <v>1</v>
      </c>
      <c r="AJ19" s="4"/>
      <c r="AK19" s="4"/>
      <c r="AL19" s="4">
        <v>1</v>
      </c>
      <c r="AM19" s="4"/>
      <c r="AN19" s="4"/>
      <c r="AO19" s="4">
        <v>1</v>
      </c>
      <c r="AP19" s="4"/>
      <c r="AQ19" s="4"/>
      <c r="AR19" s="4">
        <v>1</v>
      </c>
      <c r="AS19" s="4"/>
      <c r="AT19" s="4"/>
      <c r="AU19" s="4">
        <v>1</v>
      </c>
      <c r="AV19" s="4"/>
      <c r="AW19" s="4"/>
      <c r="AX19" s="4">
        <v>1</v>
      </c>
      <c r="AY19" s="4"/>
      <c r="AZ19" s="4"/>
      <c r="BA19" s="4">
        <v>1</v>
      </c>
      <c r="BB19" s="4"/>
      <c r="BC19" s="4"/>
      <c r="BD19" s="4">
        <v>1</v>
      </c>
      <c r="BE19" s="4"/>
      <c r="BF19" s="4"/>
      <c r="BG19" s="4">
        <v>1</v>
      </c>
      <c r="BH19" s="4"/>
      <c r="BI19" s="4"/>
      <c r="BJ19" s="4">
        <v>1</v>
      </c>
      <c r="BK19" s="4"/>
      <c r="BL19" s="4"/>
      <c r="BM19" s="4">
        <v>1</v>
      </c>
      <c r="BN19" s="4"/>
      <c r="BO19" s="4"/>
      <c r="BP19" s="4">
        <v>1</v>
      </c>
      <c r="BQ19" s="4"/>
      <c r="BR19" s="4"/>
      <c r="BS19" s="4">
        <v>1</v>
      </c>
      <c r="BT19" s="4"/>
      <c r="BU19" s="4"/>
      <c r="BV19" s="4">
        <v>1</v>
      </c>
      <c r="BW19" s="4"/>
      <c r="BX19" s="4"/>
      <c r="BY19" s="4">
        <v>1</v>
      </c>
      <c r="BZ19" s="4"/>
      <c r="CA19" s="4"/>
      <c r="CB19" s="4">
        <v>1</v>
      </c>
      <c r="CC19" s="4"/>
      <c r="CD19" s="4"/>
      <c r="CE19" s="4">
        <v>1</v>
      </c>
      <c r="CF19" s="4"/>
      <c r="CG19" s="4"/>
      <c r="CH19" s="4">
        <v>1</v>
      </c>
      <c r="CI19" s="4"/>
      <c r="CJ19" s="4"/>
      <c r="CK19" s="4">
        <v>1</v>
      </c>
      <c r="CL19" s="4"/>
      <c r="CM19" s="4"/>
      <c r="CN19" s="4">
        <v>1</v>
      </c>
      <c r="CO19" s="4"/>
      <c r="CP19" s="4"/>
      <c r="CQ19" s="4">
        <v>1</v>
      </c>
      <c r="CR19" s="4"/>
      <c r="CS19" s="4"/>
      <c r="CT19" s="4">
        <v>1</v>
      </c>
      <c r="CU19" s="4"/>
      <c r="CV19" s="4"/>
      <c r="CW19" s="4">
        <v>1</v>
      </c>
      <c r="CX19" s="4"/>
      <c r="CY19" s="4"/>
      <c r="CZ19" s="4">
        <v>1</v>
      </c>
      <c r="DA19" s="4"/>
      <c r="DB19" s="4"/>
      <c r="DC19" s="4">
        <v>1</v>
      </c>
      <c r="DD19" s="4"/>
      <c r="DE19" s="4"/>
      <c r="DF19" s="4">
        <v>1</v>
      </c>
      <c r="DG19" s="4"/>
      <c r="DH19" s="4"/>
      <c r="DI19" s="4">
        <v>1</v>
      </c>
      <c r="DJ19" s="4"/>
      <c r="DK19" s="4"/>
      <c r="DL19" s="4">
        <v>1</v>
      </c>
      <c r="DM19" s="4"/>
      <c r="DN19" s="4"/>
      <c r="DO19" s="4">
        <v>1</v>
      </c>
      <c r="DP19" s="4"/>
      <c r="DQ19" s="4"/>
      <c r="DR19" s="4">
        <v>1</v>
      </c>
      <c r="GS19" s="15"/>
      <c r="GT19" s="15"/>
      <c r="GU19" s="15"/>
      <c r="GV19" s="15"/>
      <c r="GW19" s="15"/>
      <c r="GX19" s="15"/>
      <c r="GY19" s="15"/>
      <c r="GZ19" s="15"/>
      <c r="HA19" s="15"/>
      <c r="HB19" s="15"/>
      <c r="HC19" s="15"/>
      <c r="HD19" s="15"/>
      <c r="HE19" s="15"/>
      <c r="HF19" s="15"/>
      <c r="HG19" s="15"/>
      <c r="HH19" s="15"/>
      <c r="HI19" s="15"/>
      <c r="HJ19" s="15"/>
      <c r="HK19" s="15"/>
      <c r="HL19" s="15"/>
      <c r="HM19" s="15"/>
      <c r="HN19" s="15"/>
      <c r="HO19" s="15"/>
      <c r="HP19" s="15"/>
      <c r="HQ19" s="15"/>
      <c r="HR19" s="15"/>
      <c r="HS19" s="15"/>
      <c r="HT19" s="15"/>
      <c r="HU19" s="15"/>
      <c r="HV19" s="15"/>
      <c r="HW19" s="15"/>
      <c r="HX19" s="15"/>
      <c r="HY19" s="15"/>
      <c r="HZ19" s="15"/>
      <c r="IA19" s="15"/>
      <c r="IB19" s="15"/>
      <c r="IC19" s="15"/>
      <c r="ID19" s="15"/>
      <c r="IE19" s="15"/>
      <c r="IF19" s="15"/>
      <c r="IG19" s="15"/>
      <c r="IH19" s="15"/>
      <c r="II19" s="15"/>
      <c r="IJ19" s="15"/>
      <c r="IK19" s="15"/>
      <c r="IL19" s="15"/>
      <c r="IM19" s="15"/>
      <c r="IN19" s="15"/>
      <c r="IO19" s="15"/>
      <c r="IP19" s="15"/>
      <c r="IQ19" s="15"/>
      <c r="IR19" s="15"/>
      <c r="IS19" s="15"/>
      <c r="IT19" s="15"/>
    </row>
    <row r="20" spans="1:254" ht="15.75">
      <c r="A20" s="2">
        <v>6</v>
      </c>
      <c r="B20" s="1" t="s">
        <v>822</v>
      </c>
      <c r="C20" s="4">
        <v>1</v>
      </c>
      <c r="D20" s="4"/>
      <c r="E20" s="4"/>
      <c r="F20" s="4">
        <v>1</v>
      </c>
      <c r="G20" s="4"/>
      <c r="H20" s="4"/>
      <c r="I20" s="4">
        <v>1</v>
      </c>
      <c r="J20" s="4"/>
      <c r="K20" s="4"/>
      <c r="L20" s="4">
        <v>1</v>
      </c>
      <c r="M20" s="4"/>
      <c r="N20" s="4"/>
      <c r="O20" s="4">
        <v>1</v>
      </c>
      <c r="P20" s="4"/>
      <c r="Q20" s="4"/>
      <c r="R20" s="4">
        <v>1</v>
      </c>
      <c r="S20" s="4"/>
      <c r="T20" s="4"/>
      <c r="U20" s="4">
        <v>1</v>
      </c>
      <c r="V20" s="4"/>
      <c r="W20" s="4"/>
      <c r="X20" s="4">
        <v>1</v>
      </c>
      <c r="Y20" s="4"/>
      <c r="Z20" s="4"/>
      <c r="AA20" s="4">
        <v>1</v>
      </c>
      <c r="AB20" s="4"/>
      <c r="AC20" s="4"/>
      <c r="AD20" s="4">
        <v>1</v>
      </c>
      <c r="AE20" s="4"/>
      <c r="AF20" s="4"/>
      <c r="AG20" s="4">
        <v>1</v>
      </c>
      <c r="AH20" s="4"/>
      <c r="AI20" s="4"/>
      <c r="AJ20" s="4">
        <v>1</v>
      </c>
      <c r="AK20" s="4"/>
      <c r="AL20" s="4"/>
      <c r="AM20" s="4">
        <v>1</v>
      </c>
      <c r="AN20" s="4"/>
      <c r="AO20" s="4"/>
      <c r="AP20" s="4">
        <v>1</v>
      </c>
      <c r="AQ20" s="4"/>
      <c r="AR20" s="4"/>
      <c r="AS20" s="4">
        <v>1</v>
      </c>
      <c r="AT20" s="4"/>
      <c r="AU20" s="4"/>
      <c r="AV20" s="4">
        <v>1</v>
      </c>
      <c r="AW20" s="4"/>
      <c r="AX20" s="4"/>
      <c r="AY20" s="4">
        <v>1</v>
      </c>
      <c r="AZ20" s="4"/>
      <c r="BA20" s="4"/>
      <c r="BB20" s="4">
        <v>1</v>
      </c>
      <c r="BC20" s="4"/>
      <c r="BD20" s="4"/>
      <c r="BE20" s="4">
        <v>1</v>
      </c>
      <c r="BF20" s="4"/>
      <c r="BG20" s="4"/>
      <c r="BH20" s="4">
        <v>1</v>
      </c>
      <c r="BI20" s="4"/>
      <c r="BJ20" s="4"/>
      <c r="BK20" s="4">
        <v>1</v>
      </c>
      <c r="BL20" s="4"/>
      <c r="BM20" s="4"/>
      <c r="BN20" s="4">
        <v>1</v>
      </c>
      <c r="BO20" s="4"/>
      <c r="BP20" s="4"/>
      <c r="BQ20" s="4">
        <v>1</v>
      </c>
      <c r="BR20" s="4"/>
      <c r="BS20" s="4"/>
      <c r="BT20" s="4">
        <v>1</v>
      </c>
      <c r="BU20" s="4"/>
      <c r="BV20" s="4"/>
      <c r="BW20" s="4">
        <v>1</v>
      </c>
      <c r="BX20" s="4"/>
      <c r="BY20" s="4"/>
      <c r="BZ20" s="4">
        <v>1</v>
      </c>
      <c r="CA20" s="4"/>
      <c r="CB20" s="4"/>
      <c r="CC20" s="4">
        <v>1</v>
      </c>
      <c r="CD20" s="4"/>
      <c r="CE20" s="4"/>
      <c r="CF20" s="4">
        <v>1</v>
      </c>
      <c r="CG20" s="4"/>
      <c r="CH20" s="4"/>
      <c r="CI20" s="4">
        <v>1</v>
      </c>
      <c r="CJ20" s="4"/>
      <c r="CK20" s="4"/>
      <c r="CL20" s="4">
        <v>1</v>
      </c>
      <c r="CM20" s="4"/>
      <c r="CN20" s="4"/>
      <c r="CO20" s="4">
        <v>1</v>
      </c>
      <c r="CP20" s="4"/>
      <c r="CQ20" s="4"/>
      <c r="CR20" s="4">
        <v>1</v>
      </c>
      <c r="CS20" s="4"/>
      <c r="CT20" s="4"/>
      <c r="CU20" s="4">
        <v>1</v>
      </c>
      <c r="CV20" s="4"/>
      <c r="CW20" s="4"/>
      <c r="CX20" s="4">
        <v>1</v>
      </c>
      <c r="CY20" s="4"/>
      <c r="CZ20" s="4"/>
      <c r="DA20" s="4">
        <v>1</v>
      </c>
      <c r="DB20" s="4"/>
      <c r="DC20" s="4"/>
      <c r="DD20" s="4">
        <v>1</v>
      </c>
      <c r="DE20" s="4"/>
      <c r="DF20" s="4"/>
      <c r="DG20" s="4">
        <v>1</v>
      </c>
      <c r="DH20" s="4"/>
      <c r="DI20" s="4"/>
      <c r="DJ20" s="4">
        <v>1</v>
      </c>
      <c r="DK20" s="4"/>
      <c r="DL20" s="4"/>
      <c r="DM20" s="4">
        <v>1</v>
      </c>
      <c r="DN20" s="4"/>
      <c r="DO20" s="4"/>
      <c r="DP20" s="4">
        <v>1</v>
      </c>
      <c r="DQ20" s="4"/>
      <c r="DR20" s="4"/>
      <c r="GS20" s="15"/>
      <c r="GT20" s="15"/>
      <c r="GU20" s="15"/>
      <c r="GV20" s="15"/>
      <c r="GW20" s="15"/>
      <c r="GX20" s="15"/>
      <c r="GY20" s="15"/>
      <c r="GZ20" s="15"/>
      <c r="HA20" s="15"/>
      <c r="HB20" s="15"/>
      <c r="HC20" s="15"/>
      <c r="HD20" s="15"/>
      <c r="HE20" s="15"/>
      <c r="HF20" s="15"/>
      <c r="HG20" s="15"/>
      <c r="HH20" s="15"/>
      <c r="HI20" s="15"/>
      <c r="HJ20" s="15"/>
      <c r="HK20" s="15"/>
      <c r="HL20" s="15"/>
      <c r="HM20" s="15"/>
      <c r="HN20" s="15"/>
      <c r="HO20" s="15"/>
      <c r="HP20" s="15"/>
      <c r="HQ20" s="15"/>
      <c r="HR20" s="15"/>
      <c r="HS20" s="15"/>
      <c r="HT20" s="15"/>
      <c r="HU20" s="15"/>
      <c r="HV20" s="15"/>
      <c r="HW20" s="15"/>
      <c r="HX20" s="15"/>
      <c r="HY20" s="15"/>
      <c r="HZ20" s="15"/>
      <c r="IA20" s="15"/>
      <c r="IB20" s="15"/>
      <c r="IC20" s="15"/>
      <c r="ID20" s="15"/>
      <c r="IE20" s="15"/>
      <c r="IF20" s="15"/>
      <c r="IG20" s="15"/>
      <c r="IH20" s="15"/>
      <c r="II20" s="15"/>
      <c r="IJ20" s="15"/>
      <c r="IK20" s="15"/>
      <c r="IL20" s="15"/>
      <c r="IM20" s="15"/>
      <c r="IN20" s="15"/>
      <c r="IO20" s="15"/>
      <c r="IP20" s="15"/>
      <c r="IQ20" s="15"/>
      <c r="IR20" s="15"/>
      <c r="IS20" s="15"/>
      <c r="IT20" s="15"/>
    </row>
    <row r="21" spans="1:254" ht="15.75">
      <c r="A21" s="2">
        <v>7</v>
      </c>
      <c r="B21" s="1" t="s">
        <v>823</v>
      </c>
      <c r="C21" s="4"/>
      <c r="D21" s="4">
        <v>1</v>
      </c>
      <c r="E21" s="4"/>
      <c r="F21" s="4"/>
      <c r="G21" s="4">
        <v>1</v>
      </c>
      <c r="H21" s="4"/>
      <c r="I21" s="4"/>
      <c r="J21" s="4">
        <v>1</v>
      </c>
      <c r="K21" s="4"/>
      <c r="L21" s="4"/>
      <c r="M21" s="4">
        <v>1</v>
      </c>
      <c r="N21" s="4"/>
      <c r="O21" s="4"/>
      <c r="P21" s="4">
        <v>1</v>
      </c>
      <c r="Q21" s="4"/>
      <c r="R21" s="4"/>
      <c r="S21" s="4">
        <v>1</v>
      </c>
      <c r="T21" s="4"/>
      <c r="U21" s="4"/>
      <c r="V21" s="4">
        <v>1</v>
      </c>
      <c r="W21" s="4"/>
      <c r="X21" s="4"/>
      <c r="Y21" s="4">
        <v>1</v>
      </c>
      <c r="Z21" s="4"/>
      <c r="AA21" s="4"/>
      <c r="AB21" s="4">
        <v>1</v>
      </c>
      <c r="AC21" s="4"/>
      <c r="AD21" s="4"/>
      <c r="AE21" s="4">
        <v>1</v>
      </c>
      <c r="AF21" s="4"/>
      <c r="AG21" s="4"/>
      <c r="AH21" s="4">
        <v>1</v>
      </c>
      <c r="AI21" s="4"/>
      <c r="AJ21" s="4"/>
      <c r="AK21" s="4">
        <v>1</v>
      </c>
      <c r="AL21" s="4"/>
      <c r="AM21" s="4"/>
      <c r="AN21" s="4">
        <v>1</v>
      </c>
      <c r="AO21" s="4"/>
      <c r="AP21" s="4"/>
      <c r="AQ21" s="4">
        <v>1</v>
      </c>
      <c r="AR21" s="4"/>
      <c r="AS21" s="4"/>
      <c r="AT21" s="4">
        <v>1</v>
      </c>
      <c r="AU21" s="4"/>
      <c r="AV21" s="4"/>
      <c r="AW21" s="4">
        <v>1</v>
      </c>
      <c r="AX21" s="4"/>
      <c r="AY21" s="4"/>
      <c r="AZ21" s="4">
        <v>1</v>
      </c>
      <c r="BA21" s="4"/>
      <c r="BB21" s="4"/>
      <c r="BC21" s="4">
        <v>1</v>
      </c>
      <c r="BD21" s="4"/>
      <c r="BE21" s="4"/>
      <c r="BF21" s="4">
        <v>1</v>
      </c>
      <c r="BG21" s="4"/>
      <c r="BH21" s="4"/>
      <c r="BI21" s="4">
        <v>1</v>
      </c>
      <c r="BJ21" s="4"/>
      <c r="BK21" s="4"/>
      <c r="BL21" s="4">
        <v>1</v>
      </c>
      <c r="BM21" s="4"/>
      <c r="BN21" s="4"/>
      <c r="BO21" s="4">
        <v>1</v>
      </c>
      <c r="BP21" s="4"/>
      <c r="BQ21" s="4"/>
      <c r="BR21" s="4">
        <v>1</v>
      </c>
      <c r="BS21" s="4"/>
      <c r="BT21" s="4"/>
      <c r="BU21" s="4">
        <v>1</v>
      </c>
      <c r="BV21" s="4"/>
      <c r="BW21" s="4"/>
      <c r="BX21" s="4">
        <v>1</v>
      </c>
      <c r="BY21" s="4"/>
      <c r="BZ21" s="4"/>
      <c r="CA21" s="4">
        <v>1</v>
      </c>
      <c r="CB21" s="4"/>
      <c r="CC21" s="4"/>
      <c r="CD21" s="4">
        <v>1</v>
      </c>
      <c r="CE21" s="4"/>
      <c r="CF21" s="4"/>
      <c r="CG21" s="4">
        <v>1</v>
      </c>
      <c r="CH21" s="4"/>
      <c r="CI21" s="4"/>
      <c r="CJ21" s="4">
        <v>1</v>
      </c>
      <c r="CK21" s="4"/>
      <c r="CL21" s="4"/>
      <c r="CM21" s="4">
        <v>1</v>
      </c>
      <c r="CN21" s="4"/>
      <c r="CO21" s="4"/>
      <c r="CP21" s="4">
        <v>1</v>
      </c>
      <c r="CQ21" s="4"/>
      <c r="CR21" s="4"/>
      <c r="CS21" s="4">
        <v>1</v>
      </c>
      <c r="CT21" s="4"/>
      <c r="CU21" s="4"/>
      <c r="CV21" s="4">
        <v>1</v>
      </c>
      <c r="CW21" s="4"/>
      <c r="CX21" s="4"/>
      <c r="CY21" s="4">
        <v>1</v>
      </c>
      <c r="CZ21" s="4"/>
      <c r="DA21" s="4"/>
      <c r="DB21" s="4">
        <v>1</v>
      </c>
      <c r="DC21" s="4"/>
      <c r="DD21" s="4"/>
      <c r="DE21" s="4">
        <v>1</v>
      </c>
      <c r="DF21" s="4"/>
      <c r="DG21" s="4"/>
      <c r="DH21" s="4">
        <v>1</v>
      </c>
      <c r="DI21" s="4"/>
      <c r="DJ21" s="4"/>
      <c r="DK21" s="4">
        <v>1</v>
      </c>
      <c r="DL21" s="4"/>
      <c r="DM21" s="4"/>
      <c r="DN21" s="4">
        <v>1</v>
      </c>
      <c r="DO21" s="4"/>
      <c r="DP21" s="4"/>
      <c r="DQ21" s="4">
        <v>1</v>
      </c>
      <c r="DR21" s="4"/>
      <c r="GS21" s="15"/>
      <c r="GT21" s="15"/>
      <c r="GU21" s="15"/>
      <c r="GV21" s="15"/>
      <c r="GW21" s="15"/>
      <c r="GX21" s="15"/>
      <c r="GY21" s="15"/>
      <c r="GZ21" s="15"/>
      <c r="HA21" s="15"/>
      <c r="HB21" s="15"/>
      <c r="HC21" s="15"/>
      <c r="HD21" s="15"/>
      <c r="HE21" s="15"/>
      <c r="HF21" s="15"/>
      <c r="HG21" s="15"/>
      <c r="HH21" s="15"/>
      <c r="HI21" s="15"/>
      <c r="HJ21" s="15"/>
      <c r="HK21" s="15"/>
      <c r="HL21" s="15"/>
      <c r="HM21" s="15"/>
      <c r="HN21" s="15"/>
      <c r="HO21" s="15"/>
      <c r="HP21" s="15"/>
      <c r="HQ21" s="15"/>
      <c r="HR21" s="15"/>
      <c r="HS21" s="15"/>
      <c r="HT21" s="15"/>
      <c r="HU21" s="15"/>
      <c r="HV21" s="15"/>
      <c r="HW21" s="15"/>
      <c r="HX21" s="15"/>
      <c r="HY21" s="15"/>
      <c r="HZ21" s="15"/>
      <c r="IA21" s="15"/>
      <c r="IB21" s="15"/>
      <c r="IC21" s="15"/>
      <c r="ID21" s="15"/>
      <c r="IE21" s="15"/>
      <c r="IF21" s="15"/>
      <c r="IG21" s="15"/>
      <c r="IH21" s="15"/>
      <c r="II21" s="15"/>
      <c r="IJ21" s="15"/>
      <c r="IK21" s="15"/>
      <c r="IL21" s="15"/>
      <c r="IM21" s="15"/>
      <c r="IN21" s="15"/>
      <c r="IO21" s="15"/>
      <c r="IP21" s="15"/>
      <c r="IQ21" s="15"/>
      <c r="IR21" s="15"/>
      <c r="IS21" s="15"/>
      <c r="IT21" s="15"/>
    </row>
    <row r="22" spans="1:254">
      <c r="A22" s="3">
        <v>8</v>
      </c>
      <c r="B22" s="4" t="s">
        <v>824</v>
      </c>
      <c r="C22" s="4"/>
      <c r="D22" s="4">
        <v>1</v>
      </c>
      <c r="E22" s="4"/>
      <c r="F22" s="4"/>
      <c r="G22" s="4">
        <v>1</v>
      </c>
      <c r="H22" s="4"/>
      <c r="I22" s="4"/>
      <c r="J22" s="4">
        <v>1</v>
      </c>
      <c r="K22" s="4"/>
      <c r="L22" s="4"/>
      <c r="M22" s="4">
        <v>1</v>
      </c>
      <c r="N22" s="4"/>
      <c r="O22" s="4"/>
      <c r="P22" s="4">
        <v>1</v>
      </c>
      <c r="Q22" s="4"/>
      <c r="R22" s="4"/>
      <c r="S22" s="4">
        <v>1</v>
      </c>
      <c r="T22" s="4"/>
      <c r="U22" s="4"/>
      <c r="V22" s="4">
        <v>1</v>
      </c>
      <c r="W22" s="4"/>
      <c r="X22" s="4"/>
      <c r="Y22" s="4">
        <v>1</v>
      </c>
      <c r="Z22" s="4"/>
      <c r="AA22" s="4"/>
      <c r="AB22" s="4">
        <v>1</v>
      </c>
      <c r="AC22" s="4"/>
      <c r="AD22" s="4"/>
      <c r="AE22" s="4">
        <v>1</v>
      </c>
      <c r="AF22" s="4"/>
      <c r="AG22" s="4"/>
      <c r="AH22" s="4">
        <v>1</v>
      </c>
      <c r="AI22" s="4"/>
      <c r="AJ22" s="4"/>
      <c r="AK22" s="4">
        <v>1</v>
      </c>
      <c r="AL22" s="4"/>
      <c r="AM22" s="4"/>
      <c r="AN22" s="4">
        <v>1</v>
      </c>
      <c r="AO22" s="4"/>
      <c r="AP22" s="4"/>
      <c r="AQ22" s="4">
        <v>1</v>
      </c>
      <c r="AR22" s="4"/>
      <c r="AS22" s="4"/>
      <c r="AT22" s="4">
        <v>1</v>
      </c>
      <c r="AU22" s="4"/>
      <c r="AV22" s="4"/>
      <c r="AW22" s="4">
        <v>1</v>
      </c>
      <c r="AX22" s="4"/>
      <c r="AY22" s="4"/>
      <c r="AZ22" s="4">
        <v>1</v>
      </c>
      <c r="BA22" s="4"/>
      <c r="BB22" s="4"/>
      <c r="BC22" s="4">
        <v>1</v>
      </c>
      <c r="BD22" s="4"/>
      <c r="BE22" s="4"/>
      <c r="BF22" s="4">
        <v>1</v>
      </c>
      <c r="BG22" s="4"/>
      <c r="BH22" s="4"/>
      <c r="BI22" s="4">
        <v>1</v>
      </c>
      <c r="BJ22" s="4"/>
      <c r="BK22" s="4"/>
      <c r="BL22" s="4">
        <v>1</v>
      </c>
      <c r="BM22" s="4"/>
      <c r="BN22" s="4"/>
      <c r="BO22" s="4">
        <v>1</v>
      </c>
      <c r="BP22" s="4"/>
      <c r="BQ22" s="4"/>
      <c r="BR22" s="4">
        <v>1</v>
      </c>
      <c r="BS22" s="4"/>
      <c r="BT22" s="4"/>
      <c r="BU22" s="4">
        <v>1</v>
      </c>
      <c r="BV22" s="4"/>
      <c r="BW22" s="4"/>
      <c r="BX22" s="4">
        <v>1</v>
      </c>
      <c r="BY22" s="4"/>
      <c r="BZ22" s="4"/>
      <c r="CA22" s="4">
        <v>1</v>
      </c>
      <c r="CB22" s="4"/>
      <c r="CC22" s="4"/>
      <c r="CD22" s="4">
        <v>1</v>
      </c>
      <c r="CE22" s="4"/>
      <c r="CF22" s="4"/>
      <c r="CG22" s="4">
        <v>1</v>
      </c>
      <c r="CH22" s="4"/>
      <c r="CI22" s="4"/>
      <c r="CJ22" s="4">
        <v>1</v>
      </c>
      <c r="CK22" s="4"/>
      <c r="CL22" s="4"/>
      <c r="CM22" s="4">
        <v>1</v>
      </c>
      <c r="CN22" s="4"/>
      <c r="CO22" s="4"/>
      <c r="CP22" s="4">
        <v>1</v>
      </c>
      <c r="CQ22" s="4"/>
      <c r="CR22" s="4"/>
      <c r="CS22" s="4">
        <v>1</v>
      </c>
      <c r="CT22" s="4"/>
      <c r="CU22" s="4"/>
      <c r="CV22" s="4">
        <v>1</v>
      </c>
      <c r="CW22" s="4"/>
      <c r="CX22" s="4"/>
      <c r="CY22" s="4">
        <v>1</v>
      </c>
      <c r="CZ22" s="4"/>
      <c r="DA22" s="4"/>
      <c r="DB22" s="4">
        <v>1</v>
      </c>
      <c r="DC22" s="4"/>
      <c r="DD22" s="4"/>
      <c r="DE22" s="4">
        <v>1</v>
      </c>
      <c r="DF22" s="4"/>
      <c r="DG22" s="4"/>
      <c r="DH22" s="4">
        <v>1</v>
      </c>
      <c r="DI22" s="4"/>
      <c r="DJ22" s="4"/>
      <c r="DK22" s="4">
        <v>1</v>
      </c>
      <c r="DL22" s="4"/>
      <c r="DM22" s="4"/>
      <c r="DN22" s="4">
        <v>1</v>
      </c>
      <c r="DO22" s="4"/>
      <c r="DP22" s="4"/>
      <c r="DQ22" s="4">
        <v>1</v>
      </c>
      <c r="DR22" s="4"/>
    </row>
    <row r="23" spans="1:254">
      <c r="A23" s="3">
        <v>9</v>
      </c>
      <c r="B23" s="4" t="s">
        <v>825</v>
      </c>
      <c r="C23" s="4">
        <v>1</v>
      </c>
      <c r="D23" s="4"/>
      <c r="E23" s="4"/>
      <c r="F23" s="4">
        <v>1</v>
      </c>
      <c r="G23" s="4"/>
      <c r="H23" s="4"/>
      <c r="I23" s="4">
        <v>1</v>
      </c>
      <c r="J23" s="4"/>
      <c r="K23" s="4"/>
      <c r="L23" s="4">
        <v>1</v>
      </c>
      <c r="M23" s="4"/>
      <c r="N23" s="4"/>
      <c r="O23" s="4">
        <v>1</v>
      </c>
      <c r="P23" s="4"/>
      <c r="Q23" s="4"/>
      <c r="R23" s="4">
        <v>1</v>
      </c>
      <c r="S23" s="4"/>
      <c r="T23" s="4"/>
      <c r="U23" s="4">
        <v>1</v>
      </c>
      <c r="V23" s="4"/>
      <c r="W23" s="4"/>
      <c r="X23" s="4">
        <v>1</v>
      </c>
      <c r="Y23" s="4"/>
      <c r="Z23" s="4"/>
      <c r="AA23" s="4">
        <v>1</v>
      </c>
      <c r="AB23" s="4"/>
      <c r="AC23" s="4"/>
      <c r="AD23" s="4">
        <v>1</v>
      </c>
      <c r="AE23" s="4"/>
      <c r="AF23" s="4"/>
      <c r="AG23" s="4">
        <v>1</v>
      </c>
      <c r="AH23" s="4"/>
      <c r="AI23" s="4"/>
      <c r="AJ23" s="4">
        <v>1</v>
      </c>
      <c r="AK23" s="4"/>
      <c r="AL23" s="4"/>
      <c r="AM23" s="4">
        <v>1</v>
      </c>
      <c r="AN23" s="4"/>
      <c r="AO23" s="4"/>
      <c r="AP23" s="4">
        <v>1</v>
      </c>
      <c r="AQ23" s="4"/>
      <c r="AR23" s="4"/>
      <c r="AS23" s="4">
        <v>1</v>
      </c>
      <c r="AT23" s="4"/>
      <c r="AU23" s="4"/>
      <c r="AV23" s="4">
        <v>1</v>
      </c>
      <c r="AW23" s="4"/>
      <c r="AX23" s="4"/>
      <c r="AY23" s="4">
        <v>1</v>
      </c>
      <c r="AZ23" s="4"/>
      <c r="BA23" s="4"/>
      <c r="BB23" s="4">
        <v>1</v>
      </c>
      <c r="BC23" s="4"/>
      <c r="BD23" s="4"/>
      <c r="BE23" s="4">
        <v>1</v>
      </c>
      <c r="BF23" s="4"/>
      <c r="BG23" s="4"/>
      <c r="BH23" s="4">
        <v>1</v>
      </c>
      <c r="BI23" s="4"/>
      <c r="BJ23" s="4"/>
      <c r="BK23" s="4">
        <v>1</v>
      </c>
      <c r="BL23" s="4"/>
      <c r="BM23" s="4"/>
      <c r="BN23" s="4">
        <v>1</v>
      </c>
      <c r="BO23" s="4"/>
      <c r="BP23" s="4"/>
      <c r="BQ23" s="4">
        <v>1</v>
      </c>
      <c r="BR23" s="4"/>
      <c r="BS23" s="4"/>
      <c r="BT23" s="4">
        <v>1</v>
      </c>
      <c r="BU23" s="4"/>
      <c r="BV23" s="4"/>
      <c r="BW23" s="4">
        <v>1</v>
      </c>
      <c r="BX23" s="4"/>
      <c r="BY23" s="4"/>
      <c r="BZ23" s="4">
        <v>1</v>
      </c>
      <c r="CA23" s="4"/>
      <c r="CB23" s="4"/>
      <c r="CC23" s="4">
        <v>1</v>
      </c>
      <c r="CD23" s="4"/>
      <c r="CE23" s="4"/>
      <c r="CF23" s="4">
        <v>1</v>
      </c>
      <c r="CG23" s="4"/>
      <c r="CH23" s="4"/>
      <c r="CI23" s="4">
        <v>1</v>
      </c>
      <c r="CJ23" s="4"/>
      <c r="CK23" s="4"/>
      <c r="CL23" s="4">
        <v>1</v>
      </c>
      <c r="CM23" s="4"/>
      <c r="CN23" s="4"/>
      <c r="CO23" s="4">
        <v>1</v>
      </c>
      <c r="CP23" s="4"/>
      <c r="CQ23" s="4"/>
      <c r="CR23" s="4">
        <v>1</v>
      </c>
      <c r="CS23" s="4"/>
      <c r="CT23" s="4"/>
      <c r="CU23" s="4">
        <v>1</v>
      </c>
      <c r="CV23" s="4"/>
      <c r="CW23" s="4"/>
      <c r="CX23" s="4">
        <v>1</v>
      </c>
      <c r="CY23" s="4"/>
      <c r="CZ23" s="4"/>
      <c r="DA23" s="4">
        <v>1</v>
      </c>
      <c r="DB23" s="4"/>
      <c r="DC23" s="4"/>
      <c r="DD23" s="4">
        <v>1</v>
      </c>
      <c r="DE23" s="4"/>
      <c r="DF23" s="4"/>
      <c r="DG23" s="4">
        <v>1</v>
      </c>
      <c r="DH23" s="4"/>
      <c r="DI23" s="4"/>
      <c r="DJ23" s="4">
        <v>1</v>
      </c>
      <c r="DK23" s="4"/>
      <c r="DL23" s="4"/>
      <c r="DM23" s="4">
        <v>1</v>
      </c>
      <c r="DN23" s="4"/>
      <c r="DO23" s="4"/>
      <c r="DP23" s="4">
        <v>1</v>
      </c>
      <c r="DQ23" s="4"/>
      <c r="DR23" s="4"/>
    </row>
    <row r="24" spans="1:254">
      <c r="A24" s="3">
        <v>10</v>
      </c>
      <c r="B24" s="4" t="s">
        <v>826</v>
      </c>
      <c r="C24" s="4">
        <v>1</v>
      </c>
      <c r="D24" s="4"/>
      <c r="E24" s="4"/>
      <c r="F24" s="4">
        <v>1</v>
      </c>
      <c r="G24" s="4"/>
      <c r="H24" s="4"/>
      <c r="I24" s="4">
        <v>1</v>
      </c>
      <c r="J24" s="4"/>
      <c r="K24" s="4"/>
      <c r="L24" s="4">
        <v>1</v>
      </c>
      <c r="M24" s="4"/>
      <c r="N24" s="4"/>
      <c r="O24" s="4">
        <v>1</v>
      </c>
      <c r="P24" s="4"/>
      <c r="Q24" s="4"/>
      <c r="R24" s="4">
        <v>1</v>
      </c>
      <c r="S24" s="4"/>
      <c r="T24" s="4"/>
      <c r="U24" s="4">
        <v>1</v>
      </c>
      <c r="V24" s="4"/>
      <c r="W24" s="4"/>
      <c r="X24" s="4">
        <v>1</v>
      </c>
      <c r="Y24" s="4"/>
      <c r="Z24" s="4"/>
      <c r="AA24" s="4">
        <v>1</v>
      </c>
      <c r="AB24" s="4"/>
      <c r="AC24" s="4"/>
      <c r="AD24" s="4">
        <v>1</v>
      </c>
      <c r="AE24" s="4"/>
      <c r="AF24" s="4"/>
      <c r="AG24" s="4">
        <v>1</v>
      </c>
      <c r="AH24" s="4"/>
      <c r="AI24" s="4"/>
      <c r="AJ24" s="4">
        <v>1</v>
      </c>
      <c r="AK24" s="4"/>
      <c r="AL24" s="4"/>
      <c r="AM24" s="4">
        <v>1</v>
      </c>
      <c r="AN24" s="4"/>
      <c r="AO24" s="4"/>
      <c r="AP24" s="4">
        <v>1</v>
      </c>
      <c r="AQ24" s="4"/>
      <c r="AR24" s="4"/>
      <c r="AS24" s="4">
        <v>1</v>
      </c>
      <c r="AT24" s="4"/>
      <c r="AU24" s="4"/>
      <c r="AV24" s="4">
        <v>1</v>
      </c>
      <c r="AW24" s="4"/>
      <c r="AX24" s="4"/>
      <c r="AY24" s="4">
        <v>1</v>
      </c>
      <c r="AZ24" s="4"/>
      <c r="BA24" s="4"/>
      <c r="BB24" s="4">
        <v>1</v>
      </c>
      <c r="BC24" s="4"/>
      <c r="BD24" s="4"/>
      <c r="BE24" s="4">
        <v>1</v>
      </c>
      <c r="BF24" s="4"/>
      <c r="BG24" s="4"/>
      <c r="BH24" s="4">
        <v>1</v>
      </c>
      <c r="BI24" s="4"/>
      <c r="BJ24" s="4"/>
      <c r="BK24" s="4">
        <v>1</v>
      </c>
      <c r="BL24" s="4"/>
      <c r="BM24" s="4"/>
      <c r="BN24" s="4">
        <v>1</v>
      </c>
      <c r="BO24" s="4"/>
      <c r="BP24" s="4"/>
      <c r="BQ24" s="4">
        <v>1</v>
      </c>
      <c r="BR24" s="4"/>
      <c r="BS24" s="4"/>
      <c r="BT24" s="4">
        <v>1</v>
      </c>
      <c r="BU24" s="4"/>
      <c r="BV24" s="4"/>
      <c r="BW24" s="4">
        <v>1</v>
      </c>
      <c r="BX24" s="4"/>
      <c r="BY24" s="4"/>
      <c r="BZ24" s="4">
        <v>1</v>
      </c>
      <c r="CA24" s="4"/>
      <c r="CB24" s="4"/>
      <c r="CC24" s="4">
        <v>1</v>
      </c>
      <c r="CD24" s="4"/>
      <c r="CE24" s="4"/>
      <c r="CF24" s="4">
        <v>1</v>
      </c>
      <c r="CG24" s="4"/>
      <c r="CH24" s="4"/>
      <c r="CI24" s="4">
        <v>1</v>
      </c>
      <c r="CJ24" s="4"/>
      <c r="CK24" s="4"/>
      <c r="CL24" s="4">
        <v>1</v>
      </c>
      <c r="CM24" s="4"/>
      <c r="CN24" s="4"/>
      <c r="CO24" s="4">
        <v>1</v>
      </c>
      <c r="CP24" s="4"/>
      <c r="CQ24" s="4"/>
      <c r="CR24" s="4">
        <v>1</v>
      </c>
      <c r="CS24" s="4"/>
      <c r="CT24" s="4"/>
      <c r="CU24" s="4">
        <v>1</v>
      </c>
      <c r="CV24" s="4"/>
      <c r="CW24" s="4"/>
      <c r="CX24" s="4">
        <v>1</v>
      </c>
      <c r="CY24" s="4"/>
      <c r="CZ24" s="4"/>
      <c r="DA24" s="4">
        <v>1</v>
      </c>
      <c r="DB24" s="4"/>
      <c r="DC24" s="4"/>
      <c r="DD24" s="4">
        <v>1</v>
      </c>
      <c r="DE24" s="4"/>
      <c r="DF24" s="4"/>
      <c r="DG24" s="4">
        <v>1</v>
      </c>
      <c r="DH24" s="4"/>
      <c r="DI24" s="4"/>
      <c r="DJ24" s="4">
        <v>1</v>
      </c>
      <c r="DK24" s="4"/>
      <c r="DL24" s="4"/>
      <c r="DM24" s="4">
        <v>1</v>
      </c>
      <c r="DN24" s="4"/>
      <c r="DO24" s="4"/>
      <c r="DP24" s="4">
        <v>1</v>
      </c>
      <c r="DQ24" s="4"/>
      <c r="DR24" s="4"/>
    </row>
    <row r="25" spans="1:254">
      <c r="A25" s="52" t="s">
        <v>179</v>
      </c>
      <c r="B25" s="53"/>
      <c r="C25" s="3">
        <f t="shared" ref="C25:AH25" si="0">SUM(C15:C24)</f>
        <v>6</v>
      </c>
      <c r="D25" s="3">
        <f t="shared" si="0"/>
        <v>2</v>
      </c>
      <c r="E25" s="3">
        <f t="shared" si="0"/>
        <v>2</v>
      </c>
      <c r="F25" s="3">
        <f t="shared" si="0"/>
        <v>6</v>
      </c>
      <c r="G25" s="3">
        <f t="shared" si="0"/>
        <v>2</v>
      </c>
      <c r="H25" s="3">
        <f t="shared" si="0"/>
        <v>2</v>
      </c>
      <c r="I25" s="3">
        <f t="shared" si="0"/>
        <v>6</v>
      </c>
      <c r="J25" s="3">
        <f t="shared" si="0"/>
        <v>2</v>
      </c>
      <c r="K25" s="3">
        <f t="shared" si="0"/>
        <v>2</v>
      </c>
      <c r="L25" s="3">
        <f t="shared" si="0"/>
        <v>6</v>
      </c>
      <c r="M25" s="3">
        <f t="shared" si="0"/>
        <v>2</v>
      </c>
      <c r="N25" s="3">
        <f t="shared" si="0"/>
        <v>2</v>
      </c>
      <c r="O25" s="3">
        <f t="shared" si="0"/>
        <v>6</v>
      </c>
      <c r="P25" s="3">
        <f t="shared" si="0"/>
        <v>2</v>
      </c>
      <c r="Q25" s="3">
        <f t="shared" si="0"/>
        <v>2</v>
      </c>
      <c r="R25" s="3">
        <f t="shared" si="0"/>
        <v>6</v>
      </c>
      <c r="S25" s="3">
        <f t="shared" si="0"/>
        <v>2</v>
      </c>
      <c r="T25" s="3">
        <f t="shared" si="0"/>
        <v>2</v>
      </c>
      <c r="U25" s="3">
        <f t="shared" si="0"/>
        <v>6</v>
      </c>
      <c r="V25" s="3">
        <f t="shared" si="0"/>
        <v>2</v>
      </c>
      <c r="W25" s="3">
        <f t="shared" si="0"/>
        <v>2</v>
      </c>
      <c r="X25" s="3">
        <f t="shared" si="0"/>
        <v>6</v>
      </c>
      <c r="Y25" s="3">
        <f t="shared" si="0"/>
        <v>2</v>
      </c>
      <c r="Z25" s="3">
        <f t="shared" si="0"/>
        <v>2</v>
      </c>
      <c r="AA25" s="3">
        <f t="shared" si="0"/>
        <v>6</v>
      </c>
      <c r="AB25" s="3">
        <f t="shared" si="0"/>
        <v>2</v>
      </c>
      <c r="AC25" s="3">
        <f t="shared" si="0"/>
        <v>2</v>
      </c>
      <c r="AD25" s="3">
        <f t="shared" si="0"/>
        <v>6</v>
      </c>
      <c r="AE25" s="3">
        <f t="shared" si="0"/>
        <v>2</v>
      </c>
      <c r="AF25" s="3">
        <f t="shared" si="0"/>
        <v>2</v>
      </c>
      <c r="AG25" s="3">
        <f t="shared" si="0"/>
        <v>6</v>
      </c>
      <c r="AH25" s="3">
        <f t="shared" si="0"/>
        <v>2</v>
      </c>
      <c r="AI25" s="3">
        <f t="shared" ref="AI25:BN25" si="1">SUM(AI15:AI24)</f>
        <v>2</v>
      </c>
      <c r="AJ25" s="3">
        <f t="shared" si="1"/>
        <v>6</v>
      </c>
      <c r="AK25" s="3">
        <f t="shared" si="1"/>
        <v>2</v>
      </c>
      <c r="AL25" s="3">
        <f t="shared" si="1"/>
        <v>2</v>
      </c>
      <c r="AM25" s="3">
        <f t="shared" si="1"/>
        <v>6</v>
      </c>
      <c r="AN25" s="3">
        <f t="shared" si="1"/>
        <v>2</v>
      </c>
      <c r="AO25" s="3">
        <f t="shared" si="1"/>
        <v>2</v>
      </c>
      <c r="AP25" s="3">
        <f t="shared" si="1"/>
        <v>6</v>
      </c>
      <c r="AQ25" s="3">
        <f t="shared" si="1"/>
        <v>2</v>
      </c>
      <c r="AR25" s="3">
        <f t="shared" si="1"/>
        <v>2</v>
      </c>
      <c r="AS25" s="3">
        <f t="shared" si="1"/>
        <v>6</v>
      </c>
      <c r="AT25" s="3">
        <f t="shared" si="1"/>
        <v>2</v>
      </c>
      <c r="AU25" s="3">
        <f t="shared" si="1"/>
        <v>2</v>
      </c>
      <c r="AV25" s="3">
        <f t="shared" si="1"/>
        <v>6</v>
      </c>
      <c r="AW25" s="3">
        <f t="shared" si="1"/>
        <v>2</v>
      </c>
      <c r="AX25" s="3">
        <f t="shared" si="1"/>
        <v>2</v>
      </c>
      <c r="AY25" s="3">
        <f t="shared" si="1"/>
        <v>6</v>
      </c>
      <c r="AZ25" s="3">
        <f t="shared" si="1"/>
        <v>2</v>
      </c>
      <c r="BA25" s="3">
        <f t="shared" si="1"/>
        <v>2</v>
      </c>
      <c r="BB25" s="3">
        <f t="shared" si="1"/>
        <v>6</v>
      </c>
      <c r="BC25" s="3">
        <f t="shared" si="1"/>
        <v>2</v>
      </c>
      <c r="BD25" s="3">
        <f t="shared" si="1"/>
        <v>2</v>
      </c>
      <c r="BE25" s="3">
        <f t="shared" si="1"/>
        <v>6</v>
      </c>
      <c r="BF25" s="3">
        <f t="shared" si="1"/>
        <v>2</v>
      </c>
      <c r="BG25" s="3">
        <f t="shared" si="1"/>
        <v>2</v>
      </c>
      <c r="BH25" s="3">
        <f t="shared" si="1"/>
        <v>6</v>
      </c>
      <c r="BI25" s="3">
        <f t="shared" si="1"/>
        <v>2</v>
      </c>
      <c r="BJ25" s="3">
        <f t="shared" si="1"/>
        <v>2</v>
      </c>
      <c r="BK25" s="3">
        <f t="shared" si="1"/>
        <v>6</v>
      </c>
      <c r="BL25" s="3">
        <f t="shared" si="1"/>
        <v>2</v>
      </c>
      <c r="BM25" s="3">
        <f t="shared" si="1"/>
        <v>2</v>
      </c>
      <c r="BN25" s="3">
        <f t="shared" si="1"/>
        <v>6</v>
      </c>
      <c r="BO25" s="3">
        <f t="shared" ref="BO25:CT25" si="2">SUM(BO15:BO24)</f>
        <v>2</v>
      </c>
      <c r="BP25" s="3">
        <f t="shared" si="2"/>
        <v>2</v>
      </c>
      <c r="BQ25" s="3">
        <f t="shared" si="2"/>
        <v>6</v>
      </c>
      <c r="BR25" s="3">
        <f t="shared" si="2"/>
        <v>2</v>
      </c>
      <c r="BS25" s="3">
        <f t="shared" si="2"/>
        <v>2</v>
      </c>
      <c r="BT25" s="3">
        <f t="shared" si="2"/>
        <v>6</v>
      </c>
      <c r="BU25" s="3">
        <f t="shared" si="2"/>
        <v>2</v>
      </c>
      <c r="BV25" s="3">
        <f t="shared" si="2"/>
        <v>2</v>
      </c>
      <c r="BW25" s="3">
        <f t="shared" si="2"/>
        <v>6</v>
      </c>
      <c r="BX25" s="3">
        <f t="shared" si="2"/>
        <v>2</v>
      </c>
      <c r="BY25" s="3">
        <f t="shared" si="2"/>
        <v>2</v>
      </c>
      <c r="BZ25" s="3">
        <f t="shared" si="2"/>
        <v>6</v>
      </c>
      <c r="CA25" s="3">
        <f t="shared" si="2"/>
        <v>2</v>
      </c>
      <c r="CB25" s="3">
        <f t="shared" si="2"/>
        <v>2</v>
      </c>
      <c r="CC25" s="3">
        <f t="shared" si="2"/>
        <v>6</v>
      </c>
      <c r="CD25" s="3">
        <f t="shared" si="2"/>
        <v>2</v>
      </c>
      <c r="CE25" s="3">
        <f t="shared" si="2"/>
        <v>2</v>
      </c>
      <c r="CF25" s="3">
        <f t="shared" si="2"/>
        <v>6</v>
      </c>
      <c r="CG25" s="3">
        <f t="shared" si="2"/>
        <v>2</v>
      </c>
      <c r="CH25" s="3">
        <f t="shared" si="2"/>
        <v>2</v>
      </c>
      <c r="CI25" s="3">
        <f t="shared" si="2"/>
        <v>6</v>
      </c>
      <c r="CJ25" s="3">
        <f t="shared" si="2"/>
        <v>2</v>
      </c>
      <c r="CK25" s="3">
        <f t="shared" si="2"/>
        <v>2</v>
      </c>
      <c r="CL25" s="3">
        <f t="shared" si="2"/>
        <v>6</v>
      </c>
      <c r="CM25" s="3">
        <f t="shared" si="2"/>
        <v>2</v>
      </c>
      <c r="CN25" s="3">
        <f t="shared" si="2"/>
        <v>2</v>
      </c>
      <c r="CO25" s="3">
        <f t="shared" si="2"/>
        <v>6</v>
      </c>
      <c r="CP25" s="3">
        <f t="shared" si="2"/>
        <v>2</v>
      </c>
      <c r="CQ25" s="3">
        <f t="shared" si="2"/>
        <v>2</v>
      </c>
      <c r="CR25" s="3">
        <f t="shared" si="2"/>
        <v>6</v>
      </c>
      <c r="CS25" s="3">
        <f t="shared" si="2"/>
        <v>2</v>
      </c>
      <c r="CT25" s="3">
        <f t="shared" si="2"/>
        <v>2</v>
      </c>
      <c r="CU25" s="3">
        <f t="shared" ref="CU25:DZ25" si="3">SUM(CU15:CU24)</f>
        <v>6</v>
      </c>
      <c r="CV25" s="3">
        <f t="shared" si="3"/>
        <v>2</v>
      </c>
      <c r="CW25" s="3">
        <f t="shared" si="3"/>
        <v>2</v>
      </c>
      <c r="CX25" s="3">
        <f t="shared" si="3"/>
        <v>6</v>
      </c>
      <c r="CY25" s="3">
        <f t="shared" si="3"/>
        <v>2</v>
      </c>
      <c r="CZ25" s="3">
        <f t="shared" si="3"/>
        <v>2</v>
      </c>
      <c r="DA25" s="3">
        <f t="shared" si="3"/>
        <v>6</v>
      </c>
      <c r="DB25" s="3">
        <f t="shared" si="3"/>
        <v>2</v>
      </c>
      <c r="DC25" s="3">
        <f t="shared" si="3"/>
        <v>2</v>
      </c>
      <c r="DD25" s="3">
        <f t="shared" si="3"/>
        <v>6</v>
      </c>
      <c r="DE25" s="3">
        <f t="shared" si="3"/>
        <v>2</v>
      </c>
      <c r="DF25" s="3">
        <f t="shared" si="3"/>
        <v>2</v>
      </c>
      <c r="DG25" s="3">
        <f t="shared" si="3"/>
        <v>6</v>
      </c>
      <c r="DH25" s="3">
        <f t="shared" si="3"/>
        <v>2</v>
      </c>
      <c r="DI25" s="3">
        <f t="shared" si="3"/>
        <v>2</v>
      </c>
      <c r="DJ25" s="3">
        <f t="shared" si="3"/>
        <v>6</v>
      </c>
      <c r="DK25" s="3">
        <f t="shared" si="3"/>
        <v>2</v>
      </c>
      <c r="DL25" s="3">
        <f t="shared" si="3"/>
        <v>2</v>
      </c>
      <c r="DM25" s="3">
        <f t="shared" si="3"/>
        <v>6</v>
      </c>
      <c r="DN25" s="3">
        <f t="shared" si="3"/>
        <v>2</v>
      </c>
      <c r="DO25" s="3">
        <f t="shared" si="3"/>
        <v>2</v>
      </c>
      <c r="DP25" s="3">
        <f t="shared" si="3"/>
        <v>6</v>
      </c>
      <c r="DQ25" s="3">
        <f t="shared" si="3"/>
        <v>2</v>
      </c>
      <c r="DR25" s="3">
        <f t="shared" si="3"/>
        <v>2</v>
      </c>
    </row>
    <row r="26" spans="1:254" ht="37.5" customHeight="1">
      <c r="A26" s="54" t="s">
        <v>537</v>
      </c>
      <c r="B26" s="55"/>
      <c r="C26" s="14">
        <f>C25/10%</f>
        <v>60</v>
      </c>
      <c r="D26" s="14">
        <f t="shared" ref="D26:BO26" si="4">D25/10%</f>
        <v>20</v>
      </c>
      <c r="E26" s="14">
        <f t="shared" si="4"/>
        <v>20</v>
      </c>
      <c r="F26" s="14">
        <f t="shared" si="4"/>
        <v>60</v>
      </c>
      <c r="G26" s="14">
        <f t="shared" si="4"/>
        <v>20</v>
      </c>
      <c r="H26" s="14">
        <f t="shared" si="4"/>
        <v>20</v>
      </c>
      <c r="I26" s="14">
        <f t="shared" si="4"/>
        <v>60</v>
      </c>
      <c r="J26" s="14">
        <f t="shared" si="4"/>
        <v>20</v>
      </c>
      <c r="K26" s="14">
        <f t="shared" si="4"/>
        <v>20</v>
      </c>
      <c r="L26" s="14">
        <f t="shared" si="4"/>
        <v>60</v>
      </c>
      <c r="M26" s="14">
        <f t="shared" si="4"/>
        <v>20</v>
      </c>
      <c r="N26" s="14">
        <f t="shared" si="4"/>
        <v>20</v>
      </c>
      <c r="O26" s="14">
        <f t="shared" si="4"/>
        <v>60</v>
      </c>
      <c r="P26" s="14">
        <f t="shared" si="4"/>
        <v>20</v>
      </c>
      <c r="Q26" s="14">
        <f t="shared" si="4"/>
        <v>20</v>
      </c>
      <c r="R26" s="14">
        <f t="shared" si="4"/>
        <v>60</v>
      </c>
      <c r="S26" s="14">
        <f t="shared" si="4"/>
        <v>20</v>
      </c>
      <c r="T26" s="14">
        <f t="shared" si="4"/>
        <v>20</v>
      </c>
      <c r="U26" s="14">
        <f t="shared" si="4"/>
        <v>60</v>
      </c>
      <c r="V26" s="14">
        <f t="shared" si="4"/>
        <v>20</v>
      </c>
      <c r="W26" s="14">
        <f t="shared" si="4"/>
        <v>20</v>
      </c>
      <c r="X26" s="14">
        <f t="shared" si="4"/>
        <v>60</v>
      </c>
      <c r="Y26" s="14">
        <f t="shared" si="4"/>
        <v>20</v>
      </c>
      <c r="Z26" s="14">
        <f t="shared" si="4"/>
        <v>20</v>
      </c>
      <c r="AA26" s="14">
        <f t="shared" si="4"/>
        <v>60</v>
      </c>
      <c r="AB26" s="14">
        <f t="shared" si="4"/>
        <v>20</v>
      </c>
      <c r="AC26" s="14">
        <f t="shared" si="4"/>
        <v>20</v>
      </c>
      <c r="AD26" s="14">
        <f t="shared" si="4"/>
        <v>60</v>
      </c>
      <c r="AE26" s="14">
        <f t="shared" si="4"/>
        <v>20</v>
      </c>
      <c r="AF26" s="14">
        <f t="shared" si="4"/>
        <v>20</v>
      </c>
      <c r="AG26" s="14">
        <f t="shared" si="4"/>
        <v>60</v>
      </c>
      <c r="AH26" s="14">
        <f t="shared" si="4"/>
        <v>20</v>
      </c>
      <c r="AI26" s="14">
        <f t="shared" si="4"/>
        <v>20</v>
      </c>
      <c r="AJ26" s="14">
        <f t="shared" si="4"/>
        <v>60</v>
      </c>
      <c r="AK26" s="14">
        <f t="shared" si="4"/>
        <v>20</v>
      </c>
      <c r="AL26" s="14">
        <f t="shared" si="4"/>
        <v>20</v>
      </c>
      <c r="AM26" s="14">
        <f t="shared" si="4"/>
        <v>60</v>
      </c>
      <c r="AN26" s="14">
        <f t="shared" si="4"/>
        <v>20</v>
      </c>
      <c r="AO26" s="14">
        <f t="shared" si="4"/>
        <v>20</v>
      </c>
      <c r="AP26" s="14">
        <f t="shared" si="4"/>
        <v>60</v>
      </c>
      <c r="AQ26" s="14">
        <f t="shared" si="4"/>
        <v>20</v>
      </c>
      <c r="AR26" s="14">
        <f t="shared" si="4"/>
        <v>20</v>
      </c>
      <c r="AS26" s="14">
        <f t="shared" si="4"/>
        <v>60</v>
      </c>
      <c r="AT26" s="14">
        <f t="shared" si="4"/>
        <v>20</v>
      </c>
      <c r="AU26" s="14">
        <f t="shared" si="4"/>
        <v>20</v>
      </c>
      <c r="AV26" s="14">
        <f t="shared" si="4"/>
        <v>60</v>
      </c>
      <c r="AW26" s="14">
        <f t="shared" si="4"/>
        <v>20</v>
      </c>
      <c r="AX26" s="14">
        <f t="shared" si="4"/>
        <v>20</v>
      </c>
      <c r="AY26" s="14">
        <f t="shared" si="4"/>
        <v>60</v>
      </c>
      <c r="AZ26" s="14">
        <f t="shared" si="4"/>
        <v>20</v>
      </c>
      <c r="BA26" s="14">
        <f t="shared" si="4"/>
        <v>20</v>
      </c>
      <c r="BB26" s="14">
        <f t="shared" si="4"/>
        <v>60</v>
      </c>
      <c r="BC26" s="14">
        <f t="shared" si="4"/>
        <v>20</v>
      </c>
      <c r="BD26" s="14">
        <f t="shared" si="4"/>
        <v>20</v>
      </c>
      <c r="BE26" s="14">
        <f t="shared" si="4"/>
        <v>60</v>
      </c>
      <c r="BF26" s="14">
        <f t="shared" si="4"/>
        <v>20</v>
      </c>
      <c r="BG26" s="14">
        <f t="shared" si="4"/>
        <v>20</v>
      </c>
      <c r="BH26" s="14">
        <f t="shared" si="4"/>
        <v>60</v>
      </c>
      <c r="BI26" s="14">
        <f t="shared" si="4"/>
        <v>20</v>
      </c>
      <c r="BJ26" s="14">
        <f t="shared" si="4"/>
        <v>20</v>
      </c>
      <c r="BK26" s="14">
        <f t="shared" si="4"/>
        <v>60</v>
      </c>
      <c r="BL26" s="14">
        <f t="shared" si="4"/>
        <v>20</v>
      </c>
      <c r="BM26" s="14">
        <f t="shared" si="4"/>
        <v>20</v>
      </c>
      <c r="BN26" s="14">
        <f t="shared" si="4"/>
        <v>60</v>
      </c>
      <c r="BO26" s="14">
        <f t="shared" si="4"/>
        <v>20</v>
      </c>
      <c r="BP26" s="14">
        <f t="shared" ref="BP26:DR26" si="5">BP25/10%</f>
        <v>20</v>
      </c>
      <c r="BQ26" s="14">
        <f t="shared" si="5"/>
        <v>60</v>
      </c>
      <c r="BR26" s="14">
        <f t="shared" si="5"/>
        <v>20</v>
      </c>
      <c r="BS26" s="14">
        <f t="shared" si="5"/>
        <v>20</v>
      </c>
      <c r="BT26" s="14">
        <f t="shared" si="5"/>
        <v>60</v>
      </c>
      <c r="BU26" s="14">
        <f t="shared" si="5"/>
        <v>20</v>
      </c>
      <c r="BV26" s="14">
        <f t="shared" si="5"/>
        <v>20</v>
      </c>
      <c r="BW26" s="14">
        <f t="shared" si="5"/>
        <v>60</v>
      </c>
      <c r="BX26" s="14">
        <f t="shared" si="5"/>
        <v>20</v>
      </c>
      <c r="BY26" s="14">
        <f t="shared" si="5"/>
        <v>20</v>
      </c>
      <c r="BZ26" s="14">
        <f t="shared" si="5"/>
        <v>60</v>
      </c>
      <c r="CA26" s="14">
        <f t="shared" si="5"/>
        <v>20</v>
      </c>
      <c r="CB26" s="14">
        <f t="shared" si="5"/>
        <v>20</v>
      </c>
      <c r="CC26" s="14">
        <f t="shared" si="5"/>
        <v>60</v>
      </c>
      <c r="CD26" s="14">
        <f t="shared" si="5"/>
        <v>20</v>
      </c>
      <c r="CE26" s="14">
        <f t="shared" si="5"/>
        <v>20</v>
      </c>
      <c r="CF26" s="14">
        <f t="shared" si="5"/>
        <v>60</v>
      </c>
      <c r="CG26" s="14">
        <f t="shared" si="5"/>
        <v>20</v>
      </c>
      <c r="CH26" s="14">
        <f t="shared" si="5"/>
        <v>20</v>
      </c>
      <c r="CI26" s="14">
        <f t="shared" si="5"/>
        <v>60</v>
      </c>
      <c r="CJ26" s="14">
        <f t="shared" si="5"/>
        <v>20</v>
      </c>
      <c r="CK26" s="14">
        <f t="shared" si="5"/>
        <v>20</v>
      </c>
      <c r="CL26" s="14">
        <f t="shared" si="5"/>
        <v>60</v>
      </c>
      <c r="CM26" s="14">
        <f t="shared" si="5"/>
        <v>20</v>
      </c>
      <c r="CN26" s="14">
        <f t="shared" si="5"/>
        <v>20</v>
      </c>
      <c r="CO26" s="14">
        <f t="shared" si="5"/>
        <v>60</v>
      </c>
      <c r="CP26" s="14">
        <f t="shared" si="5"/>
        <v>20</v>
      </c>
      <c r="CQ26" s="14">
        <f t="shared" si="5"/>
        <v>20</v>
      </c>
      <c r="CR26" s="14">
        <f t="shared" si="5"/>
        <v>60</v>
      </c>
      <c r="CS26" s="14">
        <f t="shared" si="5"/>
        <v>20</v>
      </c>
      <c r="CT26" s="14">
        <f t="shared" si="5"/>
        <v>20</v>
      </c>
      <c r="CU26" s="14">
        <f t="shared" si="5"/>
        <v>60</v>
      </c>
      <c r="CV26" s="14">
        <f t="shared" si="5"/>
        <v>20</v>
      </c>
      <c r="CW26" s="14">
        <f t="shared" si="5"/>
        <v>20</v>
      </c>
      <c r="CX26" s="14">
        <f t="shared" si="5"/>
        <v>60</v>
      </c>
      <c r="CY26" s="14">
        <f t="shared" si="5"/>
        <v>20</v>
      </c>
      <c r="CZ26" s="14">
        <f t="shared" si="5"/>
        <v>20</v>
      </c>
      <c r="DA26" s="14">
        <f t="shared" si="5"/>
        <v>60</v>
      </c>
      <c r="DB26" s="14">
        <f t="shared" si="5"/>
        <v>20</v>
      </c>
      <c r="DC26" s="14">
        <f t="shared" si="5"/>
        <v>20</v>
      </c>
      <c r="DD26" s="14">
        <f t="shared" si="5"/>
        <v>60</v>
      </c>
      <c r="DE26" s="14">
        <f t="shared" si="5"/>
        <v>20</v>
      </c>
      <c r="DF26" s="14">
        <f t="shared" si="5"/>
        <v>20</v>
      </c>
      <c r="DG26" s="14">
        <f t="shared" si="5"/>
        <v>60</v>
      </c>
      <c r="DH26" s="14">
        <f t="shared" si="5"/>
        <v>20</v>
      </c>
      <c r="DI26" s="14">
        <f t="shared" si="5"/>
        <v>20</v>
      </c>
      <c r="DJ26" s="14">
        <f t="shared" si="5"/>
        <v>60</v>
      </c>
      <c r="DK26" s="14">
        <f t="shared" si="5"/>
        <v>20</v>
      </c>
      <c r="DL26" s="14">
        <f t="shared" si="5"/>
        <v>20</v>
      </c>
      <c r="DM26" s="14">
        <f t="shared" si="5"/>
        <v>60</v>
      </c>
      <c r="DN26" s="14">
        <f t="shared" si="5"/>
        <v>20</v>
      </c>
      <c r="DO26" s="14">
        <f t="shared" si="5"/>
        <v>20</v>
      </c>
      <c r="DP26" s="14">
        <f t="shared" si="5"/>
        <v>60</v>
      </c>
      <c r="DQ26" s="14">
        <f t="shared" si="5"/>
        <v>20</v>
      </c>
      <c r="DR26" s="14">
        <f t="shared" si="5"/>
        <v>20</v>
      </c>
    </row>
    <row r="28" spans="1:254">
      <c r="B28" s="60" t="s">
        <v>517</v>
      </c>
      <c r="C28" s="61"/>
      <c r="D28" s="61"/>
      <c r="E28" s="62"/>
      <c r="F28" s="19"/>
      <c r="G28" s="19"/>
    </row>
    <row r="29" spans="1:254">
      <c r="B29" s="4" t="s">
        <v>518</v>
      </c>
      <c r="C29" s="29" t="s">
        <v>521</v>
      </c>
      <c r="D29" s="3">
        <f>E29/100*10</f>
        <v>6</v>
      </c>
      <c r="E29" s="26">
        <f>(C26+F26+I26+L26)/4</f>
        <v>60</v>
      </c>
    </row>
    <row r="30" spans="1:254">
      <c r="B30" s="4" t="s">
        <v>519</v>
      </c>
      <c r="C30" s="29" t="s">
        <v>521</v>
      </c>
      <c r="D30" s="3">
        <f>E30/100*10</f>
        <v>2</v>
      </c>
      <c r="E30" s="26">
        <f>(D26+G26+J26+M26)/4</f>
        <v>20</v>
      </c>
    </row>
    <row r="31" spans="1:254">
      <c r="B31" s="4" t="s">
        <v>520</v>
      </c>
      <c r="C31" s="29" t="s">
        <v>521</v>
      </c>
      <c r="D31" s="3">
        <f>E31/100*10</f>
        <v>2</v>
      </c>
      <c r="E31" s="26">
        <f>(E26+H26+K26+N26)/4</f>
        <v>20</v>
      </c>
    </row>
    <row r="32" spans="1:254">
      <c r="B32" s="4"/>
      <c r="C32" s="29"/>
      <c r="D32" s="27">
        <f>SUM(D29:D31)</f>
        <v>10</v>
      </c>
      <c r="E32" s="28">
        <f>SUM(E29:E31)</f>
        <v>100</v>
      </c>
    </row>
    <row r="33" spans="2:13" ht="15" customHeight="1">
      <c r="B33" s="4"/>
      <c r="C33" s="4"/>
      <c r="D33" s="56" t="s">
        <v>19</v>
      </c>
      <c r="E33" s="57"/>
      <c r="F33" s="58" t="s">
        <v>3</v>
      </c>
      <c r="G33" s="59"/>
    </row>
    <row r="34" spans="2:13">
      <c r="B34" s="4" t="s">
        <v>518</v>
      </c>
      <c r="C34" s="29" t="s">
        <v>522</v>
      </c>
      <c r="D34" s="30">
        <f>E34/100*10</f>
        <v>6</v>
      </c>
      <c r="E34" s="26">
        <f>(O26+R26+U26+X26)/4</f>
        <v>60</v>
      </c>
      <c r="F34" s="36">
        <f>G34/100*10</f>
        <v>6</v>
      </c>
      <c r="G34" s="26">
        <f>(AA26+AD26+AG26+AJ26)/4</f>
        <v>60</v>
      </c>
    </row>
    <row r="35" spans="2:13">
      <c r="B35" s="4" t="s">
        <v>519</v>
      </c>
      <c r="C35" s="29" t="s">
        <v>522</v>
      </c>
      <c r="D35" s="30">
        <f>E35/100*10</f>
        <v>2</v>
      </c>
      <c r="E35" s="26">
        <f>(P26+S26+V26+Y26)/4</f>
        <v>20</v>
      </c>
      <c r="F35" s="36">
        <f>G35/100*10</f>
        <v>2</v>
      </c>
      <c r="G35" s="26">
        <f>(AB26+AE26+AH26+AK26)/4</f>
        <v>20</v>
      </c>
    </row>
    <row r="36" spans="2:13">
      <c r="B36" s="4" t="s">
        <v>520</v>
      </c>
      <c r="C36" s="29" t="s">
        <v>522</v>
      </c>
      <c r="D36" s="30">
        <f>E36/100*10</f>
        <v>2</v>
      </c>
      <c r="E36" s="26">
        <f>(Q26+T26+W26+Z26)/4</f>
        <v>20</v>
      </c>
      <c r="F36" s="36">
        <f>G36/100*10</f>
        <v>2</v>
      </c>
      <c r="G36" s="26">
        <f>(AC26+AF26+AI26+AL26)/4</f>
        <v>20</v>
      </c>
    </row>
    <row r="37" spans="2:13">
      <c r="B37" s="4"/>
      <c r="C37" s="29"/>
      <c r="D37" s="28">
        <f>SUM(D34:D36)</f>
        <v>10</v>
      </c>
      <c r="E37" s="28">
        <f>SUM(E34:E36)</f>
        <v>100</v>
      </c>
      <c r="F37" s="31">
        <f>SUM(F34:F36)</f>
        <v>10</v>
      </c>
      <c r="G37" s="37">
        <f>SUM(G34:G36)</f>
        <v>100</v>
      </c>
    </row>
    <row r="38" spans="2:13">
      <c r="B38" s="4" t="s">
        <v>518</v>
      </c>
      <c r="C38" s="29" t="s">
        <v>523</v>
      </c>
      <c r="D38" s="3">
        <f>E38/100*10</f>
        <v>6</v>
      </c>
      <c r="E38" s="26">
        <f>(AM26+AP26+AS26+AV26)/4</f>
        <v>60</v>
      </c>
    </row>
    <row r="39" spans="2:13">
      <c r="B39" s="4" t="s">
        <v>519</v>
      </c>
      <c r="C39" s="29" t="s">
        <v>523</v>
      </c>
      <c r="D39" s="3">
        <f>E39/100*10</f>
        <v>2</v>
      </c>
      <c r="E39" s="26">
        <f>(AN26+AQ26+AT26+AW26)/4</f>
        <v>20</v>
      </c>
    </row>
    <row r="40" spans="2:13">
      <c r="B40" s="4" t="s">
        <v>520</v>
      </c>
      <c r="C40" s="29" t="s">
        <v>523</v>
      </c>
      <c r="D40" s="3">
        <f>E40/100*10</f>
        <v>2</v>
      </c>
      <c r="E40" s="26">
        <f>(AO26+AR26+AU26+AX26)/4</f>
        <v>20</v>
      </c>
    </row>
    <row r="41" spans="2:13">
      <c r="B41" s="4"/>
      <c r="C41" s="35"/>
      <c r="D41" s="32">
        <f>SUM(D38:D40)</f>
        <v>10</v>
      </c>
      <c r="E41" s="33">
        <f>SUM(E38:E40)</f>
        <v>100</v>
      </c>
      <c r="F41" s="34"/>
    </row>
    <row r="42" spans="2:13">
      <c r="B42" s="4"/>
      <c r="C42" s="29"/>
      <c r="D42" s="56" t="s">
        <v>61</v>
      </c>
      <c r="E42" s="57"/>
      <c r="F42" s="56" t="s">
        <v>45</v>
      </c>
      <c r="G42" s="57"/>
      <c r="H42" s="64" t="s">
        <v>76</v>
      </c>
      <c r="I42" s="65"/>
      <c r="J42" s="44" t="s">
        <v>88</v>
      </c>
      <c r="K42" s="44"/>
      <c r="L42" s="44" t="s">
        <v>46</v>
      </c>
      <c r="M42" s="44"/>
    </row>
    <row r="43" spans="2:13">
      <c r="B43" s="4" t="s">
        <v>518</v>
      </c>
      <c r="C43" s="29" t="s">
        <v>524</v>
      </c>
      <c r="D43" s="3">
        <f>E43/100*10</f>
        <v>6</v>
      </c>
      <c r="E43" s="26">
        <f>(AY26+BB26+BE26+BH26)/4</f>
        <v>60</v>
      </c>
      <c r="F43" s="3">
        <f>G43/100*10</f>
        <v>6</v>
      </c>
      <c r="G43" s="26">
        <f>(BK26+BN26+BQ26+BT26)/4</f>
        <v>60</v>
      </c>
      <c r="H43" s="3">
        <f>I43/100*10</f>
        <v>6</v>
      </c>
      <c r="I43" s="26">
        <f>(BW26+BZ26+CC26+CF26)/4</f>
        <v>60</v>
      </c>
      <c r="J43" s="3">
        <f>K43/100*10</f>
        <v>6</v>
      </c>
      <c r="K43" s="26">
        <f>(CI26+CL26+CO26+CR26)/4</f>
        <v>60</v>
      </c>
      <c r="L43" s="3">
        <f>M43/100*10</f>
        <v>6</v>
      </c>
      <c r="M43" s="26">
        <f>(CU26+CX26+DA26+DD26)/4</f>
        <v>60</v>
      </c>
    </row>
    <row r="44" spans="2:13">
      <c r="B44" s="4" t="s">
        <v>519</v>
      </c>
      <c r="C44" s="29" t="s">
        <v>524</v>
      </c>
      <c r="D44" s="3">
        <f>E44/100*10</f>
        <v>2</v>
      </c>
      <c r="E44" s="26">
        <f>(AZ26+BC26+BF26+BI26)/4</f>
        <v>20</v>
      </c>
      <c r="F44" s="3">
        <f>G44/100*10</f>
        <v>2</v>
      </c>
      <c r="G44" s="26">
        <f>(BL26+BO26+BR26+BU26)/4</f>
        <v>20</v>
      </c>
      <c r="H44" s="3">
        <f>I44/100*10</f>
        <v>2</v>
      </c>
      <c r="I44" s="26">
        <f>(BX26+CA26+CD26+CG26)/4</f>
        <v>20</v>
      </c>
      <c r="J44" s="3">
        <f>K44/100*10</f>
        <v>2</v>
      </c>
      <c r="K44" s="26">
        <f>(CJ26+CM26+CP26+CS26)/4</f>
        <v>20</v>
      </c>
      <c r="L44" s="3">
        <f>M44/100*10</f>
        <v>2</v>
      </c>
      <c r="M44" s="26">
        <f>(CV26+CY26+DB26+DE26)/4</f>
        <v>20</v>
      </c>
    </row>
    <row r="45" spans="2:13">
      <c r="B45" s="4" t="s">
        <v>520</v>
      </c>
      <c r="C45" s="29" t="s">
        <v>524</v>
      </c>
      <c r="D45" s="3">
        <f>E45/100*10</f>
        <v>2</v>
      </c>
      <c r="E45" s="26">
        <f>(BA26+BD26+BG26+BJ26)/4</f>
        <v>20</v>
      </c>
      <c r="F45" s="3">
        <f>G45/100*10</f>
        <v>2</v>
      </c>
      <c r="G45" s="26">
        <f>(BM26+BP26+BS26+BV26)/4</f>
        <v>20</v>
      </c>
      <c r="H45" s="3">
        <f>I45/100*10</f>
        <v>2</v>
      </c>
      <c r="I45" s="26">
        <f>(BY26+CB26+CE26+CH26)/4</f>
        <v>20</v>
      </c>
      <c r="J45" s="3">
        <f>K45/100*10</f>
        <v>2</v>
      </c>
      <c r="K45" s="26">
        <f>(CK26+CN26+CQ26+CT26)/4</f>
        <v>20</v>
      </c>
      <c r="L45" s="3">
        <f>M45/100*10</f>
        <v>2</v>
      </c>
      <c r="M45" s="26">
        <f>(CW26+CZ26+DC26+DF26)/4</f>
        <v>20</v>
      </c>
    </row>
    <row r="46" spans="2:13">
      <c r="B46" s="4"/>
      <c r="C46" s="29"/>
      <c r="D46" s="27">
        <f>SUM(D43:D45)</f>
        <v>10</v>
      </c>
      <c r="E46" s="27">
        <f>SUM(E43:E45)</f>
        <v>100</v>
      </c>
      <c r="F46" s="27">
        <f t="shared" ref="F46:M46" si="6">SUM(F43:F45)</f>
        <v>10</v>
      </c>
      <c r="G46" s="27">
        <f t="shared" si="6"/>
        <v>100</v>
      </c>
      <c r="H46" s="27">
        <f t="shared" si="6"/>
        <v>10</v>
      </c>
      <c r="I46" s="27">
        <f t="shared" si="6"/>
        <v>100</v>
      </c>
      <c r="J46" s="27">
        <f t="shared" si="6"/>
        <v>10</v>
      </c>
      <c r="K46" s="27">
        <f t="shared" si="6"/>
        <v>100</v>
      </c>
      <c r="L46" s="27">
        <f t="shared" si="6"/>
        <v>10</v>
      </c>
      <c r="M46" s="27">
        <f t="shared" si="6"/>
        <v>100</v>
      </c>
    </row>
    <row r="47" spans="2:13">
      <c r="B47" s="4" t="s">
        <v>518</v>
      </c>
      <c r="C47" s="29" t="s">
        <v>525</v>
      </c>
      <c r="D47" s="3">
        <f>E47/100*10</f>
        <v>6</v>
      </c>
      <c r="E47" s="26">
        <f>(DG26+DJ26+DM26+DP26)/4</f>
        <v>60</v>
      </c>
    </row>
    <row r="48" spans="2:13">
      <c r="B48" s="4" t="s">
        <v>519</v>
      </c>
      <c r="C48" s="29" t="s">
        <v>525</v>
      </c>
      <c r="D48" s="3">
        <f>E48/100*10</f>
        <v>2</v>
      </c>
      <c r="E48" s="26">
        <f>(DH26+DK26+DN26+DQ26)/4</f>
        <v>20</v>
      </c>
    </row>
    <row r="49" spans="2:5">
      <c r="B49" s="4" t="s">
        <v>520</v>
      </c>
      <c r="C49" s="29" t="s">
        <v>525</v>
      </c>
      <c r="D49" s="3">
        <f>E49/100*10</f>
        <v>2</v>
      </c>
      <c r="E49" s="26">
        <f>(DI26+DL26+DO26+DR26)/4</f>
        <v>20</v>
      </c>
    </row>
    <row r="50" spans="2:5">
      <c r="B50" s="4"/>
      <c r="C50" s="29"/>
      <c r="D50" s="27">
        <f>SUM(D47:D49)</f>
        <v>10</v>
      </c>
      <c r="E50" s="27">
        <f>SUM(E47:E49)</f>
        <v>100</v>
      </c>
    </row>
  </sheetData>
  <mergeCells count="109">
    <mergeCell ref="D42:E42"/>
    <mergeCell ref="F33:G33"/>
    <mergeCell ref="B28:E28"/>
    <mergeCell ref="DP2:DQ2"/>
    <mergeCell ref="D33:E33"/>
    <mergeCell ref="J42:K42"/>
    <mergeCell ref="L42:M42"/>
    <mergeCell ref="H42:I42"/>
    <mergeCell ref="F42:G42"/>
    <mergeCell ref="A2:N2"/>
    <mergeCell ref="A5:A14"/>
    <mergeCell ref="B5:B14"/>
    <mergeCell ref="C5:N5"/>
    <mergeCell ref="C12:E12"/>
    <mergeCell ref="F12:H12"/>
    <mergeCell ref="I12:K12"/>
    <mergeCell ref="L12:N12"/>
    <mergeCell ref="C6:N11"/>
    <mergeCell ref="L13:N13"/>
    <mergeCell ref="DG12:DI12"/>
    <mergeCell ref="DJ12:DL12"/>
    <mergeCell ref="DM12:DO12"/>
    <mergeCell ref="DP12:DR12"/>
    <mergeCell ref="CL12:CN12"/>
    <mergeCell ref="CC13:CE13"/>
    <mergeCell ref="CF13:CH13"/>
    <mergeCell ref="CI13:CK13"/>
    <mergeCell ref="CL13:CN13"/>
    <mergeCell ref="BN13:BP13"/>
    <mergeCell ref="AY12:BA12"/>
    <mergeCell ref="BT12:BV12"/>
    <mergeCell ref="CC12:CE12"/>
    <mergeCell ref="CF12:CH12"/>
    <mergeCell ref="CI12:CK12"/>
    <mergeCell ref="BW12:BY12"/>
    <mergeCell ref="BZ12:CB12"/>
    <mergeCell ref="A25:B25"/>
    <mergeCell ref="A26:B26"/>
    <mergeCell ref="AY13:BA13"/>
    <mergeCell ref="BW13:BY13"/>
    <mergeCell ref="BZ13:CB13"/>
    <mergeCell ref="BB13:BD13"/>
    <mergeCell ref="BE13:BG13"/>
    <mergeCell ref="BH13:BJ13"/>
    <mergeCell ref="BK13:BM13"/>
    <mergeCell ref="AM13:AO13"/>
    <mergeCell ref="U13:W13"/>
    <mergeCell ref="X13:Z13"/>
    <mergeCell ref="AA13:AC13"/>
    <mergeCell ref="C13:E13"/>
    <mergeCell ref="F13:H13"/>
    <mergeCell ref="I13:K13"/>
    <mergeCell ref="AP13:AR13"/>
    <mergeCell ref="AS13:AU13"/>
    <mergeCell ref="AV13:AX13"/>
    <mergeCell ref="BQ13:BS13"/>
    <mergeCell ref="BT13:BV13"/>
    <mergeCell ref="O5:AL5"/>
    <mergeCell ref="AD13:AF13"/>
    <mergeCell ref="AG13:AI13"/>
    <mergeCell ref="AJ13:AL13"/>
    <mergeCell ref="O13:Q13"/>
    <mergeCell ref="R13:T13"/>
    <mergeCell ref="O6:Z6"/>
    <mergeCell ref="AA6:AL6"/>
    <mergeCell ref="AD12:AF12"/>
    <mergeCell ref="AG12:AI12"/>
    <mergeCell ref="AJ12:AL12"/>
    <mergeCell ref="O12:Q12"/>
    <mergeCell ref="R12:T12"/>
    <mergeCell ref="U12:W12"/>
    <mergeCell ref="X12:Z12"/>
    <mergeCell ref="AA12:AC12"/>
    <mergeCell ref="AM5:AX5"/>
    <mergeCell ref="AM6:AX6"/>
    <mergeCell ref="BB12:BD12"/>
    <mergeCell ref="BE12:BG12"/>
    <mergeCell ref="BH12:BJ12"/>
    <mergeCell ref="AM12:AO12"/>
    <mergeCell ref="AP12:AR12"/>
    <mergeCell ref="AS12:AU12"/>
    <mergeCell ref="AV12:AX12"/>
    <mergeCell ref="AY5:DF5"/>
    <mergeCell ref="AY6:BJ6"/>
    <mergeCell ref="BK6:BV6"/>
    <mergeCell ref="BW6:CH6"/>
    <mergeCell ref="BK12:BM12"/>
    <mergeCell ref="BN12:BP12"/>
    <mergeCell ref="BQ12:BS12"/>
    <mergeCell ref="DG5:DR5"/>
    <mergeCell ref="DD12:DF12"/>
    <mergeCell ref="CO13:CQ13"/>
    <mergeCell ref="CR13:CT13"/>
    <mergeCell ref="CU13:CW13"/>
    <mergeCell ref="CX13:CZ13"/>
    <mergeCell ref="DA13:DC13"/>
    <mergeCell ref="DD13:DF13"/>
    <mergeCell ref="DA12:DC12"/>
    <mergeCell ref="CX12:CZ12"/>
    <mergeCell ref="CU12:CW12"/>
    <mergeCell ref="CR12:CT12"/>
    <mergeCell ref="CO12:CQ12"/>
    <mergeCell ref="DG6:DR6"/>
    <mergeCell ref="CI6:CT6"/>
    <mergeCell ref="CU6:DF6"/>
    <mergeCell ref="DP13:DR13"/>
    <mergeCell ref="DG13:DI13"/>
    <mergeCell ref="DJ13:DL13"/>
    <mergeCell ref="DM13:DO13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IT45"/>
  <sheetViews>
    <sheetView workbookViewId="0">
      <selection activeCell="A2" sqref="A2:Q2"/>
    </sheetView>
  </sheetViews>
  <sheetFormatPr defaultRowHeight="15"/>
  <cols>
    <col min="2" max="2" width="30.28515625" customWidth="1"/>
  </cols>
  <sheetData>
    <row r="1" spans="1:254" ht="15.75">
      <c r="A1" s="5" t="s">
        <v>56</v>
      </c>
      <c r="B1" s="11" t="s">
        <v>180</v>
      </c>
      <c r="C1" s="12"/>
      <c r="D1" s="12"/>
      <c r="E1" s="12"/>
      <c r="F1" s="12"/>
      <c r="G1" s="12"/>
      <c r="H1" s="12"/>
      <c r="I1" s="12"/>
      <c r="J1" s="12"/>
      <c r="K1" s="12"/>
      <c r="L1" s="12"/>
      <c r="M1" s="6"/>
      <c r="N1" s="6"/>
      <c r="O1" s="6"/>
      <c r="P1" s="6"/>
      <c r="Q1" s="6"/>
      <c r="R1" s="6"/>
      <c r="S1" s="6"/>
      <c r="T1" s="6"/>
      <c r="U1" s="6"/>
      <c r="V1" s="6"/>
    </row>
    <row r="2" spans="1:254" ht="15.75">
      <c r="A2" s="66" t="s">
        <v>846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  <c r="R2" s="6"/>
      <c r="S2" s="6"/>
      <c r="T2" s="6"/>
      <c r="U2" s="6"/>
      <c r="V2" s="6"/>
      <c r="FI2" s="63" t="s">
        <v>815</v>
      </c>
      <c r="FJ2" s="63"/>
    </row>
    <row r="3" spans="1:254" ht="15.75">
      <c r="A3" s="7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</row>
    <row r="4" spans="1:254" ht="15.75" customHeight="1">
      <c r="A4" s="67" t="s">
        <v>0</v>
      </c>
      <c r="B4" s="67" t="s">
        <v>1</v>
      </c>
      <c r="C4" s="68" t="s">
        <v>20</v>
      </c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  <c r="P4" s="68"/>
      <c r="Q4" s="68"/>
      <c r="R4" s="69" t="s">
        <v>2</v>
      </c>
      <c r="S4" s="70"/>
      <c r="T4" s="70"/>
      <c r="U4" s="70"/>
      <c r="V4" s="70"/>
      <c r="W4" s="70"/>
      <c r="X4" s="70"/>
      <c r="Y4" s="70"/>
      <c r="Z4" s="70"/>
      <c r="AA4" s="70"/>
      <c r="AB4" s="70"/>
      <c r="AC4" s="70"/>
      <c r="AD4" s="70"/>
      <c r="AE4" s="70"/>
      <c r="AF4" s="70"/>
      <c r="AG4" s="70"/>
      <c r="AH4" s="70"/>
      <c r="AI4" s="70"/>
      <c r="AJ4" s="70"/>
      <c r="AK4" s="70"/>
      <c r="AL4" s="70"/>
      <c r="AM4" s="70"/>
      <c r="AN4" s="70"/>
      <c r="AO4" s="70"/>
      <c r="AP4" s="70"/>
      <c r="AQ4" s="70"/>
      <c r="AR4" s="70"/>
      <c r="AS4" s="70"/>
      <c r="AT4" s="70"/>
      <c r="AU4" s="70"/>
      <c r="AV4" s="70"/>
      <c r="AW4" s="70"/>
      <c r="AX4" s="70"/>
      <c r="AY4" s="70"/>
      <c r="AZ4" s="70"/>
      <c r="BA4" s="70"/>
      <c r="BB4" s="70"/>
      <c r="BC4" s="70"/>
      <c r="BD4" s="70"/>
      <c r="BE4" s="70"/>
      <c r="BF4" s="70"/>
      <c r="BG4" s="70"/>
      <c r="BH4" s="70"/>
      <c r="BI4" s="70"/>
      <c r="BJ4" s="71"/>
      <c r="BK4" s="48" t="s">
        <v>35</v>
      </c>
      <c r="BL4" s="48"/>
      <c r="BM4" s="48"/>
      <c r="BN4" s="48"/>
      <c r="BO4" s="48"/>
      <c r="BP4" s="48"/>
      <c r="BQ4" s="48"/>
      <c r="BR4" s="48"/>
      <c r="BS4" s="48"/>
      <c r="BT4" s="48"/>
      <c r="BU4" s="48"/>
      <c r="BV4" s="48"/>
      <c r="BW4" s="48"/>
      <c r="BX4" s="48"/>
      <c r="BY4" s="48"/>
      <c r="BZ4" s="72" t="s">
        <v>44</v>
      </c>
      <c r="CA4" s="73"/>
      <c r="CB4" s="73"/>
      <c r="CC4" s="73"/>
      <c r="CD4" s="73"/>
      <c r="CE4" s="73"/>
      <c r="CF4" s="73"/>
      <c r="CG4" s="73"/>
      <c r="CH4" s="73"/>
      <c r="CI4" s="73"/>
      <c r="CJ4" s="73"/>
      <c r="CK4" s="73"/>
      <c r="CL4" s="73"/>
      <c r="CM4" s="73"/>
      <c r="CN4" s="73"/>
      <c r="CO4" s="73"/>
      <c r="CP4" s="73"/>
      <c r="CQ4" s="73"/>
      <c r="CR4" s="73"/>
      <c r="CS4" s="73"/>
      <c r="CT4" s="73"/>
      <c r="CU4" s="73"/>
      <c r="CV4" s="73"/>
      <c r="CW4" s="73"/>
      <c r="CX4" s="73"/>
      <c r="CY4" s="73"/>
      <c r="CZ4" s="73"/>
      <c r="DA4" s="73"/>
      <c r="DB4" s="73"/>
      <c r="DC4" s="73"/>
      <c r="DD4" s="73"/>
      <c r="DE4" s="73"/>
      <c r="DF4" s="73"/>
      <c r="DG4" s="73"/>
      <c r="DH4" s="73"/>
      <c r="DI4" s="73"/>
      <c r="DJ4" s="73"/>
      <c r="DK4" s="73"/>
      <c r="DL4" s="73"/>
      <c r="DM4" s="73"/>
      <c r="DN4" s="73"/>
      <c r="DO4" s="73"/>
      <c r="DP4" s="73"/>
      <c r="DQ4" s="73"/>
      <c r="DR4" s="73"/>
      <c r="DS4" s="73"/>
      <c r="DT4" s="73"/>
      <c r="DU4" s="73"/>
      <c r="DV4" s="73"/>
      <c r="DW4" s="73"/>
      <c r="DX4" s="73"/>
      <c r="DY4" s="73"/>
      <c r="DZ4" s="73"/>
      <c r="EA4" s="73"/>
      <c r="EB4" s="73"/>
      <c r="EC4" s="73"/>
      <c r="ED4" s="73"/>
      <c r="EE4" s="73"/>
      <c r="EF4" s="73"/>
      <c r="EG4" s="73"/>
      <c r="EH4" s="73"/>
      <c r="EI4" s="73"/>
      <c r="EJ4" s="73"/>
      <c r="EK4" s="73"/>
      <c r="EL4" s="73"/>
      <c r="EM4" s="73"/>
      <c r="EN4" s="73"/>
      <c r="EO4" s="73"/>
      <c r="EP4" s="73"/>
      <c r="EQ4" s="73"/>
      <c r="ER4" s="73"/>
      <c r="ES4" s="73"/>
      <c r="ET4" s="73"/>
      <c r="EU4" s="73"/>
      <c r="EV4" s="74"/>
      <c r="EW4" s="44" t="s">
        <v>50</v>
      </c>
      <c r="EX4" s="44"/>
      <c r="EY4" s="44"/>
      <c r="EZ4" s="44"/>
      <c r="FA4" s="44"/>
      <c r="FB4" s="44"/>
      <c r="FC4" s="44"/>
      <c r="FD4" s="44"/>
      <c r="FE4" s="44"/>
      <c r="FF4" s="44"/>
      <c r="FG4" s="44"/>
      <c r="FH4" s="44"/>
      <c r="FI4" s="44"/>
      <c r="FJ4" s="44"/>
      <c r="FK4" s="44"/>
    </row>
    <row r="5" spans="1:254" ht="15.75" customHeight="1">
      <c r="A5" s="67"/>
      <c r="B5" s="67"/>
      <c r="C5" s="50" t="s">
        <v>21</v>
      </c>
      <c r="D5" s="50"/>
      <c r="E5" s="50"/>
      <c r="F5" s="50"/>
      <c r="G5" s="50"/>
      <c r="H5" s="50"/>
      <c r="I5" s="50"/>
      <c r="J5" s="50"/>
      <c r="K5" s="50"/>
      <c r="L5" s="50"/>
      <c r="M5" s="50"/>
      <c r="N5" s="50"/>
      <c r="O5" s="50"/>
      <c r="P5" s="50"/>
      <c r="Q5" s="50"/>
      <c r="R5" s="50" t="s">
        <v>19</v>
      </c>
      <c r="S5" s="50"/>
      <c r="T5" s="50"/>
      <c r="U5" s="50"/>
      <c r="V5" s="50"/>
      <c r="W5" s="50"/>
      <c r="X5" s="50"/>
      <c r="Y5" s="50"/>
      <c r="Z5" s="50"/>
      <c r="AA5" s="50"/>
      <c r="AB5" s="50"/>
      <c r="AC5" s="50"/>
      <c r="AD5" s="50"/>
      <c r="AE5" s="50"/>
      <c r="AF5" s="50"/>
      <c r="AG5" s="45" t="s">
        <v>3</v>
      </c>
      <c r="AH5" s="45"/>
      <c r="AI5" s="45"/>
      <c r="AJ5" s="45"/>
      <c r="AK5" s="45"/>
      <c r="AL5" s="45"/>
      <c r="AM5" s="45"/>
      <c r="AN5" s="45"/>
      <c r="AO5" s="45"/>
      <c r="AP5" s="45"/>
      <c r="AQ5" s="45"/>
      <c r="AR5" s="45"/>
      <c r="AS5" s="45"/>
      <c r="AT5" s="45"/>
      <c r="AU5" s="45"/>
      <c r="AV5" s="45" t="s">
        <v>232</v>
      </c>
      <c r="AW5" s="45"/>
      <c r="AX5" s="45"/>
      <c r="AY5" s="45"/>
      <c r="AZ5" s="45"/>
      <c r="BA5" s="45"/>
      <c r="BB5" s="45"/>
      <c r="BC5" s="45"/>
      <c r="BD5" s="45"/>
      <c r="BE5" s="45"/>
      <c r="BF5" s="45"/>
      <c r="BG5" s="45"/>
      <c r="BH5" s="45"/>
      <c r="BI5" s="45"/>
      <c r="BJ5" s="45"/>
      <c r="BK5" s="50" t="s">
        <v>233</v>
      </c>
      <c r="BL5" s="50"/>
      <c r="BM5" s="50"/>
      <c r="BN5" s="50"/>
      <c r="BO5" s="50"/>
      <c r="BP5" s="50"/>
      <c r="BQ5" s="50"/>
      <c r="BR5" s="50"/>
      <c r="BS5" s="50"/>
      <c r="BT5" s="50"/>
      <c r="BU5" s="50"/>
      <c r="BV5" s="50"/>
      <c r="BW5" s="50"/>
      <c r="BX5" s="50"/>
      <c r="BY5" s="50"/>
      <c r="BZ5" s="50" t="s">
        <v>61</v>
      </c>
      <c r="CA5" s="50"/>
      <c r="CB5" s="50"/>
      <c r="CC5" s="50"/>
      <c r="CD5" s="50"/>
      <c r="CE5" s="50"/>
      <c r="CF5" s="50"/>
      <c r="CG5" s="50"/>
      <c r="CH5" s="50"/>
      <c r="CI5" s="50"/>
      <c r="CJ5" s="50"/>
      <c r="CK5" s="50"/>
      <c r="CL5" s="50"/>
      <c r="CM5" s="50"/>
      <c r="CN5" s="50"/>
      <c r="CO5" s="47" t="s">
        <v>658</v>
      </c>
      <c r="CP5" s="47"/>
      <c r="CQ5" s="47"/>
      <c r="CR5" s="47"/>
      <c r="CS5" s="47"/>
      <c r="CT5" s="47"/>
      <c r="CU5" s="47"/>
      <c r="CV5" s="47"/>
      <c r="CW5" s="47"/>
      <c r="CX5" s="47"/>
      <c r="CY5" s="47"/>
      <c r="CZ5" s="47"/>
      <c r="DA5" s="47"/>
      <c r="DB5" s="47"/>
      <c r="DC5" s="47"/>
      <c r="DD5" s="47" t="s">
        <v>76</v>
      </c>
      <c r="DE5" s="47"/>
      <c r="DF5" s="47"/>
      <c r="DG5" s="47"/>
      <c r="DH5" s="47"/>
      <c r="DI5" s="47"/>
      <c r="DJ5" s="47"/>
      <c r="DK5" s="47"/>
      <c r="DL5" s="47"/>
      <c r="DM5" s="47"/>
      <c r="DN5" s="47"/>
      <c r="DO5" s="47"/>
      <c r="DP5" s="47"/>
      <c r="DQ5" s="47"/>
      <c r="DR5" s="47"/>
      <c r="DS5" s="75" t="s">
        <v>88</v>
      </c>
      <c r="DT5" s="75"/>
      <c r="DU5" s="75"/>
      <c r="DV5" s="75"/>
      <c r="DW5" s="75"/>
      <c r="DX5" s="75"/>
      <c r="DY5" s="75"/>
      <c r="DZ5" s="75"/>
      <c r="EA5" s="75"/>
      <c r="EB5" s="75"/>
      <c r="EC5" s="75"/>
      <c r="ED5" s="75"/>
      <c r="EE5" s="75"/>
      <c r="EF5" s="75"/>
      <c r="EG5" s="75"/>
      <c r="EH5" s="47" t="s">
        <v>46</v>
      </c>
      <c r="EI5" s="47"/>
      <c r="EJ5" s="47"/>
      <c r="EK5" s="47"/>
      <c r="EL5" s="47"/>
      <c r="EM5" s="47"/>
      <c r="EN5" s="47"/>
      <c r="EO5" s="47"/>
      <c r="EP5" s="47"/>
      <c r="EQ5" s="47"/>
      <c r="ER5" s="47"/>
      <c r="ES5" s="47"/>
      <c r="ET5" s="47"/>
      <c r="EU5" s="47"/>
      <c r="EV5" s="47"/>
      <c r="EW5" s="45" t="s">
        <v>51</v>
      </c>
      <c r="EX5" s="45"/>
      <c r="EY5" s="45"/>
      <c r="EZ5" s="45"/>
      <c r="FA5" s="45"/>
      <c r="FB5" s="45"/>
      <c r="FC5" s="45"/>
      <c r="FD5" s="45"/>
      <c r="FE5" s="45"/>
      <c r="FF5" s="45"/>
      <c r="FG5" s="45"/>
      <c r="FH5" s="45"/>
      <c r="FI5" s="45"/>
      <c r="FJ5" s="45"/>
      <c r="FK5" s="45"/>
    </row>
    <row r="6" spans="1:254" ht="15.75" hidden="1">
      <c r="A6" s="67"/>
      <c r="B6" s="67"/>
      <c r="C6" s="50"/>
      <c r="D6" s="50"/>
      <c r="E6" s="50"/>
      <c r="F6" s="50"/>
      <c r="G6" s="50"/>
      <c r="H6" s="50"/>
      <c r="I6" s="50"/>
      <c r="J6" s="50"/>
      <c r="K6" s="50"/>
      <c r="L6" s="50"/>
      <c r="M6" s="50"/>
      <c r="N6" s="50"/>
      <c r="O6" s="50"/>
      <c r="P6" s="50"/>
      <c r="Q6" s="50"/>
      <c r="R6" s="8"/>
      <c r="S6" s="8"/>
      <c r="T6" s="8"/>
      <c r="U6" s="8"/>
      <c r="V6" s="8"/>
      <c r="W6" s="8"/>
      <c r="X6" s="8"/>
      <c r="Y6" s="8"/>
      <c r="Z6" s="8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</row>
    <row r="7" spans="1:254" ht="15.75" hidden="1">
      <c r="A7" s="67"/>
      <c r="B7" s="67"/>
      <c r="C7" s="50"/>
      <c r="D7" s="50"/>
      <c r="E7" s="50"/>
      <c r="F7" s="50"/>
      <c r="G7" s="50"/>
      <c r="H7" s="50"/>
      <c r="I7" s="50"/>
      <c r="J7" s="50"/>
      <c r="K7" s="50"/>
      <c r="L7" s="50"/>
      <c r="M7" s="50"/>
      <c r="N7" s="50"/>
      <c r="O7" s="50"/>
      <c r="P7" s="50"/>
      <c r="Q7" s="50"/>
      <c r="R7" s="8"/>
      <c r="S7" s="8"/>
      <c r="T7" s="8"/>
      <c r="U7" s="8"/>
      <c r="V7" s="8"/>
      <c r="W7" s="8"/>
      <c r="X7" s="8"/>
      <c r="Y7" s="8"/>
      <c r="Z7" s="8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</row>
    <row r="8" spans="1:254" ht="15.75" hidden="1">
      <c r="A8" s="67"/>
      <c r="B8" s="67"/>
      <c r="C8" s="50"/>
      <c r="D8" s="50"/>
      <c r="E8" s="50"/>
      <c r="F8" s="50"/>
      <c r="G8" s="50"/>
      <c r="H8" s="50"/>
      <c r="I8" s="50"/>
      <c r="J8" s="50"/>
      <c r="K8" s="50"/>
      <c r="L8" s="50"/>
      <c r="M8" s="50"/>
      <c r="N8" s="50"/>
      <c r="O8" s="50"/>
      <c r="P8" s="50"/>
      <c r="Q8" s="50"/>
      <c r="R8" s="8"/>
      <c r="S8" s="8"/>
      <c r="T8" s="8"/>
      <c r="U8" s="8"/>
      <c r="V8" s="8"/>
      <c r="W8" s="8"/>
      <c r="X8" s="8"/>
      <c r="Y8" s="8"/>
      <c r="Z8" s="8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</row>
    <row r="9" spans="1:254" ht="15.75" hidden="1">
      <c r="A9" s="67"/>
      <c r="B9" s="67"/>
      <c r="C9" s="50"/>
      <c r="D9" s="50"/>
      <c r="E9" s="50"/>
      <c r="F9" s="50"/>
      <c r="G9" s="50"/>
      <c r="H9" s="50"/>
      <c r="I9" s="50"/>
      <c r="J9" s="50"/>
      <c r="K9" s="50"/>
      <c r="L9" s="50"/>
      <c r="M9" s="50"/>
      <c r="N9" s="50"/>
      <c r="O9" s="50"/>
      <c r="P9" s="50"/>
      <c r="Q9" s="50"/>
      <c r="R9" s="8"/>
      <c r="S9" s="8"/>
      <c r="T9" s="8"/>
      <c r="U9" s="8"/>
      <c r="V9" s="8"/>
      <c r="W9" s="8"/>
      <c r="X9" s="8"/>
      <c r="Y9" s="8"/>
      <c r="Z9" s="8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</row>
    <row r="10" spans="1:254" ht="15.75" hidden="1">
      <c r="A10" s="67"/>
      <c r="B10" s="67"/>
      <c r="C10" s="50"/>
      <c r="D10" s="50"/>
      <c r="E10" s="50"/>
      <c r="F10" s="50"/>
      <c r="G10" s="50"/>
      <c r="H10" s="50"/>
      <c r="I10" s="50"/>
      <c r="J10" s="50"/>
      <c r="K10" s="50"/>
      <c r="L10" s="50"/>
      <c r="M10" s="50"/>
      <c r="N10" s="50"/>
      <c r="O10" s="50"/>
      <c r="P10" s="50"/>
      <c r="Q10" s="50"/>
      <c r="R10" s="8"/>
      <c r="S10" s="8"/>
      <c r="T10" s="8"/>
      <c r="U10" s="8"/>
      <c r="V10" s="8"/>
      <c r="W10" s="8"/>
      <c r="X10" s="8"/>
      <c r="Y10" s="8"/>
      <c r="Z10" s="8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</row>
    <row r="11" spans="1:254" ht="15.75">
      <c r="A11" s="67"/>
      <c r="B11" s="67"/>
      <c r="C11" s="50" t="s">
        <v>181</v>
      </c>
      <c r="D11" s="50" t="s">
        <v>5</v>
      </c>
      <c r="E11" s="50" t="s">
        <v>6</v>
      </c>
      <c r="F11" s="50" t="s">
        <v>220</v>
      </c>
      <c r="G11" s="50" t="s">
        <v>7</v>
      </c>
      <c r="H11" s="50" t="s">
        <v>8</v>
      </c>
      <c r="I11" s="50" t="s">
        <v>182</v>
      </c>
      <c r="J11" s="50" t="s">
        <v>9</v>
      </c>
      <c r="K11" s="50" t="s">
        <v>10</v>
      </c>
      <c r="L11" s="50" t="s">
        <v>183</v>
      </c>
      <c r="M11" s="50" t="s">
        <v>9</v>
      </c>
      <c r="N11" s="50" t="s">
        <v>10</v>
      </c>
      <c r="O11" s="50" t="s">
        <v>184</v>
      </c>
      <c r="P11" s="50" t="s">
        <v>11</v>
      </c>
      <c r="Q11" s="50" t="s">
        <v>4</v>
      </c>
      <c r="R11" s="50" t="s">
        <v>185</v>
      </c>
      <c r="S11" s="50"/>
      <c r="T11" s="50"/>
      <c r="U11" s="50" t="s">
        <v>617</v>
      </c>
      <c r="V11" s="50"/>
      <c r="W11" s="50"/>
      <c r="X11" s="50" t="s">
        <v>618</v>
      </c>
      <c r="Y11" s="50"/>
      <c r="Z11" s="50"/>
      <c r="AA11" s="45" t="s">
        <v>619</v>
      </c>
      <c r="AB11" s="45"/>
      <c r="AC11" s="45"/>
      <c r="AD11" s="50" t="s">
        <v>186</v>
      </c>
      <c r="AE11" s="50"/>
      <c r="AF11" s="50"/>
      <c r="AG11" s="50" t="s">
        <v>187</v>
      </c>
      <c r="AH11" s="50"/>
      <c r="AI11" s="50"/>
      <c r="AJ11" s="45" t="s">
        <v>188</v>
      </c>
      <c r="AK11" s="45"/>
      <c r="AL11" s="45"/>
      <c r="AM11" s="50" t="s">
        <v>189</v>
      </c>
      <c r="AN11" s="50"/>
      <c r="AO11" s="50"/>
      <c r="AP11" s="50" t="s">
        <v>190</v>
      </c>
      <c r="AQ11" s="50"/>
      <c r="AR11" s="50"/>
      <c r="AS11" s="50" t="s">
        <v>191</v>
      </c>
      <c r="AT11" s="50"/>
      <c r="AU11" s="50"/>
      <c r="AV11" s="50" t="s">
        <v>192</v>
      </c>
      <c r="AW11" s="50"/>
      <c r="AX11" s="50"/>
      <c r="AY11" s="50" t="s">
        <v>221</v>
      </c>
      <c r="AZ11" s="50"/>
      <c r="BA11" s="50"/>
      <c r="BB11" s="50" t="s">
        <v>193</v>
      </c>
      <c r="BC11" s="50"/>
      <c r="BD11" s="50"/>
      <c r="BE11" s="50" t="s">
        <v>641</v>
      </c>
      <c r="BF11" s="50"/>
      <c r="BG11" s="50"/>
      <c r="BH11" s="50" t="s">
        <v>194</v>
      </c>
      <c r="BI11" s="50"/>
      <c r="BJ11" s="50"/>
      <c r="BK11" s="45" t="s">
        <v>195</v>
      </c>
      <c r="BL11" s="45"/>
      <c r="BM11" s="45"/>
      <c r="BN11" s="45" t="s">
        <v>222</v>
      </c>
      <c r="BO11" s="45"/>
      <c r="BP11" s="45"/>
      <c r="BQ11" s="45" t="s">
        <v>196</v>
      </c>
      <c r="BR11" s="45"/>
      <c r="BS11" s="45"/>
      <c r="BT11" s="45" t="s">
        <v>197</v>
      </c>
      <c r="BU11" s="45"/>
      <c r="BV11" s="45"/>
      <c r="BW11" s="45" t="s">
        <v>198</v>
      </c>
      <c r="BX11" s="45"/>
      <c r="BY11" s="45"/>
      <c r="BZ11" s="45" t="s">
        <v>199</v>
      </c>
      <c r="CA11" s="45"/>
      <c r="CB11" s="45"/>
      <c r="CC11" s="45" t="s">
        <v>223</v>
      </c>
      <c r="CD11" s="45"/>
      <c r="CE11" s="45"/>
      <c r="CF11" s="45" t="s">
        <v>200</v>
      </c>
      <c r="CG11" s="45"/>
      <c r="CH11" s="45"/>
      <c r="CI11" s="45" t="s">
        <v>201</v>
      </c>
      <c r="CJ11" s="45"/>
      <c r="CK11" s="45"/>
      <c r="CL11" s="45" t="s">
        <v>202</v>
      </c>
      <c r="CM11" s="45"/>
      <c r="CN11" s="45"/>
      <c r="CO11" s="45" t="s">
        <v>203</v>
      </c>
      <c r="CP11" s="45"/>
      <c r="CQ11" s="45"/>
      <c r="CR11" s="45" t="s">
        <v>204</v>
      </c>
      <c r="CS11" s="45"/>
      <c r="CT11" s="45"/>
      <c r="CU11" s="45" t="s">
        <v>205</v>
      </c>
      <c r="CV11" s="45"/>
      <c r="CW11" s="45"/>
      <c r="CX11" s="45" t="s">
        <v>206</v>
      </c>
      <c r="CY11" s="45"/>
      <c r="CZ11" s="45"/>
      <c r="DA11" s="45" t="s">
        <v>207</v>
      </c>
      <c r="DB11" s="45"/>
      <c r="DC11" s="45"/>
      <c r="DD11" s="45" t="s">
        <v>208</v>
      </c>
      <c r="DE11" s="45"/>
      <c r="DF11" s="45"/>
      <c r="DG11" s="45" t="s">
        <v>224</v>
      </c>
      <c r="DH11" s="45"/>
      <c r="DI11" s="45"/>
      <c r="DJ11" s="45" t="s">
        <v>209</v>
      </c>
      <c r="DK11" s="45"/>
      <c r="DL11" s="45"/>
      <c r="DM11" s="45" t="s">
        <v>210</v>
      </c>
      <c r="DN11" s="45"/>
      <c r="DO11" s="45"/>
      <c r="DP11" s="45" t="s">
        <v>211</v>
      </c>
      <c r="DQ11" s="45"/>
      <c r="DR11" s="45"/>
      <c r="DS11" s="45" t="s">
        <v>212</v>
      </c>
      <c r="DT11" s="45"/>
      <c r="DU11" s="45"/>
      <c r="DV11" s="45" t="s">
        <v>213</v>
      </c>
      <c r="DW11" s="45"/>
      <c r="DX11" s="45"/>
      <c r="DY11" s="45" t="s">
        <v>214</v>
      </c>
      <c r="DZ11" s="45"/>
      <c r="EA11" s="45"/>
      <c r="EB11" s="45" t="s">
        <v>215</v>
      </c>
      <c r="EC11" s="45"/>
      <c r="ED11" s="45"/>
      <c r="EE11" s="45" t="s">
        <v>225</v>
      </c>
      <c r="EF11" s="45"/>
      <c r="EG11" s="45"/>
      <c r="EH11" s="45" t="s">
        <v>226</v>
      </c>
      <c r="EI11" s="45"/>
      <c r="EJ11" s="45"/>
      <c r="EK11" s="45" t="s">
        <v>227</v>
      </c>
      <c r="EL11" s="45"/>
      <c r="EM11" s="45"/>
      <c r="EN11" s="45" t="s">
        <v>228</v>
      </c>
      <c r="EO11" s="45"/>
      <c r="EP11" s="45"/>
      <c r="EQ11" s="45" t="s">
        <v>229</v>
      </c>
      <c r="ER11" s="45"/>
      <c r="ES11" s="45"/>
      <c r="ET11" s="45" t="s">
        <v>230</v>
      </c>
      <c r="EU11" s="45"/>
      <c r="EV11" s="45"/>
      <c r="EW11" s="45" t="s">
        <v>216</v>
      </c>
      <c r="EX11" s="45"/>
      <c r="EY11" s="45"/>
      <c r="EZ11" s="45" t="s">
        <v>231</v>
      </c>
      <c r="FA11" s="45"/>
      <c r="FB11" s="45"/>
      <c r="FC11" s="45" t="s">
        <v>217</v>
      </c>
      <c r="FD11" s="45"/>
      <c r="FE11" s="45"/>
      <c r="FF11" s="45" t="s">
        <v>218</v>
      </c>
      <c r="FG11" s="45"/>
      <c r="FH11" s="45"/>
      <c r="FI11" s="45" t="s">
        <v>219</v>
      </c>
      <c r="FJ11" s="45"/>
      <c r="FK11" s="45"/>
    </row>
    <row r="12" spans="1:254" ht="79.5" customHeight="1">
      <c r="A12" s="67"/>
      <c r="B12" s="67"/>
      <c r="C12" s="46" t="s">
        <v>599</v>
      </c>
      <c r="D12" s="46"/>
      <c r="E12" s="46"/>
      <c r="F12" s="46" t="s">
        <v>603</v>
      </c>
      <c r="G12" s="46"/>
      <c r="H12" s="46"/>
      <c r="I12" s="46" t="s">
        <v>607</v>
      </c>
      <c r="J12" s="46"/>
      <c r="K12" s="46"/>
      <c r="L12" s="46" t="s">
        <v>611</v>
      </c>
      <c r="M12" s="46"/>
      <c r="N12" s="46"/>
      <c r="O12" s="46" t="s">
        <v>613</v>
      </c>
      <c r="P12" s="46"/>
      <c r="Q12" s="46"/>
      <c r="R12" s="46" t="s">
        <v>616</v>
      </c>
      <c r="S12" s="46"/>
      <c r="T12" s="46"/>
      <c r="U12" s="46" t="s">
        <v>239</v>
      </c>
      <c r="V12" s="46"/>
      <c r="W12" s="46"/>
      <c r="X12" s="46" t="s">
        <v>242</v>
      </c>
      <c r="Y12" s="46"/>
      <c r="Z12" s="46"/>
      <c r="AA12" s="46" t="s">
        <v>620</v>
      </c>
      <c r="AB12" s="46"/>
      <c r="AC12" s="46"/>
      <c r="AD12" s="46" t="s">
        <v>624</v>
      </c>
      <c r="AE12" s="46"/>
      <c r="AF12" s="46"/>
      <c r="AG12" s="46" t="s">
        <v>625</v>
      </c>
      <c r="AH12" s="46"/>
      <c r="AI12" s="46"/>
      <c r="AJ12" s="46" t="s">
        <v>629</v>
      </c>
      <c r="AK12" s="46"/>
      <c r="AL12" s="46"/>
      <c r="AM12" s="46" t="s">
        <v>633</v>
      </c>
      <c r="AN12" s="46"/>
      <c r="AO12" s="46"/>
      <c r="AP12" s="46" t="s">
        <v>637</v>
      </c>
      <c r="AQ12" s="46"/>
      <c r="AR12" s="46"/>
      <c r="AS12" s="46" t="s">
        <v>638</v>
      </c>
      <c r="AT12" s="46"/>
      <c r="AU12" s="46"/>
      <c r="AV12" s="46" t="s">
        <v>642</v>
      </c>
      <c r="AW12" s="46"/>
      <c r="AX12" s="46"/>
      <c r="AY12" s="46" t="s">
        <v>643</v>
      </c>
      <c r="AZ12" s="46"/>
      <c r="BA12" s="46"/>
      <c r="BB12" s="46" t="s">
        <v>644</v>
      </c>
      <c r="BC12" s="46"/>
      <c r="BD12" s="46"/>
      <c r="BE12" s="46" t="s">
        <v>645</v>
      </c>
      <c r="BF12" s="46"/>
      <c r="BG12" s="46"/>
      <c r="BH12" s="46" t="s">
        <v>646</v>
      </c>
      <c r="BI12" s="46"/>
      <c r="BJ12" s="46"/>
      <c r="BK12" s="46" t="s">
        <v>257</v>
      </c>
      <c r="BL12" s="46"/>
      <c r="BM12" s="46"/>
      <c r="BN12" s="46" t="s">
        <v>259</v>
      </c>
      <c r="BO12" s="46"/>
      <c r="BP12" s="46"/>
      <c r="BQ12" s="46" t="s">
        <v>650</v>
      </c>
      <c r="BR12" s="46"/>
      <c r="BS12" s="46"/>
      <c r="BT12" s="46" t="s">
        <v>651</v>
      </c>
      <c r="BU12" s="46"/>
      <c r="BV12" s="46"/>
      <c r="BW12" s="46" t="s">
        <v>652</v>
      </c>
      <c r="BX12" s="46"/>
      <c r="BY12" s="46"/>
      <c r="BZ12" s="46" t="s">
        <v>653</v>
      </c>
      <c r="CA12" s="46"/>
      <c r="CB12" s="46"/>
      <c r="CC12" s="46" t="s">
        <v>269</v>
      </c>
      <c r="CD12" s="46"/>
      <c r="CE12" s="46"/>
      <c r="CF12" s="76" t="s">
        <v>272</v>
      </c>
      <c r="CG12" s="76"/>
      <c r="CH12" s="76"/>
      <c r="CI12" s="46" t="s">
        <v>276</v>
      </c>
      <c r="CJ12" s="46"/>
      <c r="CK12" s="46"/>
      <c r="CL12" s="46" t="s">
        <v>808</v>
      </c>
      <c r="CM12" s="46"/>
      <c r="CN12" s="46"/>
      <c r="CO12" s="46" t="s">
        <v>282</v>
      </c>
      <c r="CP12" s="46"/>
      <c r="CQ12" s="46"/>
      <c r="CR12" s="76" t="s">
        <v>285</v>
      </c>
      <c r="CS12" s="76"/>
      <c r="CT12" s="76"/>
      <c r="CU12" s="46" t="s">
        <v>288</v>
      </c>
      <c r="CV12" s="46"/>
      <c r="CW12" s="46"/>
      <c r="CX12" s="46" t="s">
        <v>290</v>
      </c>
      <c r="CY12" s="46"/>
      <c r="CZ12" s="46"/>
      <c r="DA12" s="46" t="s">
        <v>294</v>
      </c>
      <c r="DB12" s="46"/>
      <c r="DC12" s="46"/>
      <c r="DD12" s="76" t="s">
        <v>298</v>
      </c>
      <c r="DE12" s="76"/>
      <c r="DF12" s="76"/>
      <c r="DG12" s="76" t="s">
        <v>300</v>
      </c>
      <c r="DH12" s="76"/>
      <c r="DI12" s="76"/>
      <c r="DJ12" s="76" t="s">
        <v>304</v>
      </c>
      <c r="DK12" s="76"/>
      <c r="DL12" s="76"/>
      <c r="DM12" s="76" t="s">
        <v>308</v>
      </c>
      <c r="DN12" s="76"/>
      <c r="DO12" s="76"/>
      <c r="DP12" s="76" t="s">
        <v>312</v>
      </c>
      <c r="DQ12" s="76"/>
      <c r="DR12" s="76"/>
      <c r="DS12" s="76" t="s">
        <v>315</v>
      </c>
      <c r="DT12" s="76"/>
      <c r="DU12" s="76"/>
      <c r="DV12" s="76" t="s">
        <v>318</v>
      </c>
      <c r="DW12" s="76"/>
      <c r="DX12" s="76"/>
      <c r="DY12" s="76" t="s">
        <v>322</v>
      </c>
      <c r="DZ12" s="76"/>
      <c r="EA12" s="76"/>
      <c r="EB12" s="76" t="s">
        <v>324</v>
      </c>
      <c r="EC12" s="76"/>
      <c r="ED12" s="76"/>
      <c r="EE12" s="76" t="s">
        <v>662</v>
      </c>
      <c r="EF12" s="76"/>
      <c r="EG12" s="76"/>
      <c r="EH12" s="76" t="s">
        <v>326</v>
      </c>
      <c r="EI12" s="76"/>
      <c r="EJ12" s="76"/>
      <c r="EK12" s="76" t="s">
        <v>328</v>
      </c>
      <c r="EL12" s="76"/>
      <c r="EM12" s="76"/>
      <c r="EN12" s="76" t="s">
        <v>671</v>
      </c>
      <c r="EO12" s="76"/>
      <c r="EP12" s="76"/>
      <c r="EQ12" s="76" t="s">
        <v>673</v>
      </c>
      <c r="ER12" s="76"/>
      <c r="ES12" s="76"/>
      <c r="ET12" s="76" t="s">
        <v>330</v>
      </c>
      <c r="EU12" s="76"/>
      <c r="EV12" s="76"/>
      <c r="EW12" s="76" t="s">
        <v>331</v>
      </c>
      <c r="EX12" s="76"/>
      <c r="EY12" s="76"/>
      <c r="EZ12" s="76" t="s">
        <v>677</v>
      </c>
      <c r="FA12" s="76"/>
      <c r="FB12" s="76"/>
      <c r="FC12" s="76" t="s">
        <v>681</v>
      </c>
      <c r="FD12" s="76"/>
      <c r="FE12" s="76"/>
      <c r="FF12" s="76" t="s">
        <v>683</v>
      </c>
      <c r="FG12" s="76"/>
      <c r="FH12" s="76"/>
      <c r="FI12" s="76" t="s">
        <v>687</v>
      </c>
      <c r="FJ12" s="76"/>
      <c r="FK12" s="76"/>
    </row>
    <row r="13" spans="1:254" ht="180.75">
      <c r="A13" s="67"/>
      <c r="B13" s="67"/>
      <c r="C13" s="42" t="s">
        <v>601</v>
      </c>
      <c r="D13" s="42" t="s">
        <v>600</v>
      </c>
      <c r="E13" s="42" t="s">
        <v>602</v>
      </c>
      <c r="F13" s="42" t="s">
        <v>604</v>
      </c>
      <c r="G13" s="42" t="s">
        <v>605</v>
      </c>
      <c r="H13" s="42" t="s">
        <v>606</v>
      </c>
      <c r="I13" s="42" t="s">
        <v>608</v>
      </c>
      <c r="J13" s="42" t="s">
        <v>609</v>
      </c>
      <c r="K13" s="42" t="s">
        <v>610</v>
      </c>
      <c r="L13" s="42" t="s">
        <v>612</v>
      </c>
      <c r="M13" s="42" t="s">
        <v>236</v>
      </c>
      <c r="N13" s="42" t="s">
        <v>96</v>
      </c>
      <c r="O13" s="42" t="s">
        <v>614</v>
      </c>
      <c r="P13" s="42" t="s">
        <v>615</v>
      </c>
      <c r="Q13" s="42" t="s">
        <v>235</v>
      </c>
      <c r="R13" s="42" t="s">
        <v>31</v>
      </c>
      <c r="S13" s="42" t="s">
        <v>32</v>
      </c>
      <c r="T13" s="42" t="s">
        <v>107</v>
      </c>
      <c r="U13" s="42" t="s">
        <v>240</v>
      </c>
      <c r="V13" s="42" t="s">
        <v>241</v>
      </c>
      <c r="W13" s="42" t="s">
        <v>26</v>
      </c>
      <c r="X13" s="42" t="s">
        <v>243</v>
      </c>
      <c r="Y13" s="42" t="s">
        <v>244</v>
      </c>
      <c r="Z13" s="42" t="s">
        <v>245</v>
      </c>
      <c r="AA13" s="42" t="s">
        <v>621</v>
      </c>
      <c r="AB13" s="42" t="s">
        <v>622</v>
      </c>
      <c r="AC13" s="42" t="s">
        <v>623</v>
      </c>
      <c r="AD13" s="42" t="s">
        <v>31</v>
      </c>
      <c r="AE13" s="42" t="s">
        <v>249</v>
      </c>
      <c r="AF13" s="42" t="s">
        <v>33</v>
      </c>
      <c r="AG13" s="42" t="s">
        <v>626</v>
      </c>
      <c r="AH13" s="42" t="s">
        <v>627</v>
      </c>
      <c r="AI13" s="42" t="s">
        <v>628</v>
      </c>
      <c r="AJ13" s="42" t="s">
        <v>630</v>
      </c>
      <c r="AK13" s="42" t="s">
        <v>631</v>
      </c>
      <c r="AL13" s="42" t="s">
        <v>632</v>
      </c>
      <c r="AM13" s="42" t="s">
        <v>634</v>
      </c>
      <c r="AN13" s="42" t="s">
        <v>635</v>
      </c>
      <c r="AO13" s="42" t="s">
        <v>636</v>
      </c>
      <c r="AP13" s="42" t="s">
        <v>117</v>
      </c>
      <c r="AQ13" s="42" t="s">
        <v>118</v>
      </c>
      <c r="AR13" s="42" t="s">
        <v>107</v>
      </c>
      <c r="AS13" s="42" t="s">
        <v>639</v>
      </c>
      <c r="AT13" s="42" t="s">
        <v>251</v>
      </c>
      <c r="AU13" s="42" t="s">
        <v>640</v>
      </c>
      <c r="AV13" s="42" t="s">
        <v>31</v>
      </c>
      <c r="AW13" s="42" t="s">
        <v>32</v>
      </c>
      <c r="AX13" s="42" t="s">
        <v>107</v>
      </c>
      <c r="AY13" s="42" t="s">
        <v>28</v>
      </c>
      <c r="AZ13" s="42" t="s">
        <v>178</v>
      </c>
      <c r="BA13" s="42" t="s">
        <v>30</v>
      </c>
      <c r="BB13" s="42" t="s">
        <v>252</v>
      </c>
      <c r="BC13" s="42" t="s">
        <v>253</v>
      </c>
      <c r="BD13" s="42" t="s">
        <v>254</v>
      </c>
      <c r="BE13" s="42" t="s">
        <v>246</v>
      </c>
      <c r="BF13" s="42" t="s">
        <v>247</v>
      </c>
      <c r="BG13" s="42" t="s">
        <v>248</v>
      </c>
      <c r="BH13" s="42" t="s">
        <v>281</v>
      </c>
      <c r="BI13" s="42" t="s">
        <v>118</v>
      </c>
      <c r="BJ13" s="42" t="s">
        <v>256</v>
      </c>
      <c r="BK13" s="42" t="s">
        <v>258</v>
      </c>
      <c r="BL13" s="42" t="s">
        <v>158</v>
      </c>
      <c r="BM13" s="42" t="s">
        <v>157</v>
      </c>
      <c r="BN13" s="42" t="s">
        <v>647</v>
      </c>
      <c r="BO13" s="42" t="s">
        <v>648</v>
      </c>
      <c r="BP13" s="42" t="s">
        <v>649</v>
      </c>
      <c r="BQ13" s="42" t="s">
        <v>260</v>
      </c>
      <c r="BR13" s="42" t="s">
        <v>261</v>
      </c>
      <c r="BS13" s="42" t="s">
        <v>123</v>
      </c>
      <c r="BT13" s="42" t="s">
        <v>262</v>
      </c>
      <c r="BU13" s="42" t="s">
        <v>263</v>
      </c>
      <c r="BV13" s="42" t="s">
        <v>264</v>
      </c>
      <c r="BW13" s="42" t="s">
        <v>265</v>
      </c>
      <c r="BX13" s="42" t="s">
        <v>266</v>
      </c>
      <c r="BY13" s="42" t="s">
        <v>267</v>
      </c>
      <c r="BZ13" s="42" t="s">
        <v>38</v>
      </c>
      <c r="CA13" s="42" t="s">
        <v>39</v>
      </c>
      <c r="CB13" s="42" t="s">
        <v>268</v>
      </c>
      <c r="CC13" s="42" t="s">
        <v>270</v>
      </c>
      <c r="CD13" s="42" t="s">
        <v>174</v>
      </c>
      <c r="CE13" s="42" t="s">
        <v>271</v>
      </c>
      <c r="CF13" s="43" t="s">
        <v>273</v>
      </c>
      <c r="CG13" s="43" t="s">
        <v>274</v>
      </c>
      <c r="CH13" s="43" t="s">
        <v>275</v>
      </c>
      <c r="CI13" s="42" t="s">
        <v>277</v>
      </c>
      <c r="CJ13" s="42" t="s">
        <v>278</v>
      </c>
      <c r="CK13" s="42" t="s">
        <v>279</v>
      </c>
      <c r="CL13" s="42" t="s">
        <v>280</v>
      </c>
      <c r="CM13" s="42" t="s">
        <v>654</v>
      </c>
      <c r="CN13" s="42" t="s">
        <v>655</v>
      </c>
      <c r="CO13" s="42" t="s">
        <v>283</v>
      </c>
      <c r="CP13" s="42" t="s">
        <v>112</v>
      </c>
      <c r="CQ13" s="42" t="s">
        <v>40</v>
      </c>
      <c r="CR13" s="43" t="s">
        <v>286</v>
      </c>
      <c r="CS13" s="43" t="s">
        <v>47</v>
      </c>
      <c r="CT13" s="43" t="s">
        <v>287</v>
      </c>
      <c r="CU13" s="42" t="s">
        <v>289</v>
      </c>
      <c r="CV13" s="42" t="s">
        <v>656</v>
      </c>
      <c r="CW13" s="42" t="s">
        <v>657</v>
      </c>
      <c r="CX13" s="42" t="s">
        <v>291</v>
      </c>
      <c r="CY13" s="42" t="s">
        <v>292</v>
      </c>
      <c r="CZ13" s="42" t="s">
        <v>293</v>
      </c>
      <c r="DA13" s="42" t="s">
        <v>295</v>
      </c>
      <c r="DB13" s="42" t="s">
        <v>296</v>
      </c>
      <c r="DC13" s="42" t="s">
        <v>297</v>
      </c>
      <c r="DD13" s="43" t="s">
        <v>277</v>
      </c>
      <c r="DE13" s="43" t="s">
        <v>299</v>
      </c>
      <c r="DF13" s="43" t="s">
        <v>284</v>
      </c>
      <c r="DG13" s="43" t="s">
        <v>301</v>
      </c>
      <c r="DH13" s="43" t="s">
        <v>302</v>
      </c>
      <c r="DI13" s="43" t="s">
        <v>303</v>
      </c>
      <c r="DJ13" s="43" t="s">
        <v>305</v>
      </c>
      <c r="DK13" s="43" t="s">
        <v>306</v>
      </c>
      <c r="DL13" s="43" t="s">
        <v>307</v>
      </c>
      <c r="DM13" s="43" t="s">
        <v>309</v>
      </c>
      <c r="DN13" s="43" t="s">
        <v>310</v>
      </c>
      <c r="DO13" s="43" t="s">
        <v>311</v>
      </c>
      <c r="DP13" s="43" t="s">
        <v>816</v>
      </c>
      <c r="DQ13" s="43" t="s">
        <v>313</v>
      </c>
      <c r="DR13" s="43" t="s">
        <v>314</v>
      </c>
      <c r="DS13" s="43" t="s">
        <v>316</v>
      </c>
      <c r="DT13" s="43" t="s">
        <v>317</v>
      </c>
      <c r="DU13" s="43" t="s">
        <v>139</v>
      </c>
      <c r="DV13" s="43" t="s">
        <v>319</v>
      </c>
      <c r="DW13" s="43" t="s">
        <v>320</v>
      </c>
      <c r="DX13" s="43" t="s">
        <v>321</v>
      </c>
      <c r="DY13" s="43" t="s">
        <v>238</v>
      </c>
      <c r="DZ13" s="43" t="s">
        <v>323</v>
      </c>
      <c r="EA13" s="43" t="s">
        <v>659</v>
      </c>
      <c r="EB13" s="43" t="s">
        <v>325</v>
      </c>
      <c r="EC13" s="43" t="s">
        <v>660</v>
      </c>
      <c r="ED13" s="43" t="s">
        <v>661</v>
      </c>
      <c r="EE13" s="43" t="s">
        <v>663</v>
      </c>
      <c r="EF13" s="43" t="s">
        <v>664</v>
      </c>
      <c r="EG13" s="43" t="s">
        <v>665</v>
      </c>
      <c r="EH13" s="43" t="s">
        <v>28</v>
      </c>
      <c r="EI13" s="43" t="s">
        <v>666</v>
      </c>
      <c r="EJ13" s="43" t="s">
        <v>30</v>
      </c>
      <c r="EK13" s="43" t="s">
        <v>667</v>
      </c>
      <c r="EL13" s="43" t="s">
        <v>668</v>
      </c>
      <c r="EM13" s="43" t="s">
        <v>669</v>
      </c>
      <c r="EN13" s="43" t="s">
        <v>670</v>
      </c>
      <c r="EO13" s="43" t="s">
        <v>672</v>
      </c>
      <c r="EP13" s="43" t="s">
        <v>329</v>
      </c>
      <c r="EQ13" s="43" t="s">
        <v>53</v>
      </c>
      <c r="ER13" s="43" t="s">
        <v>110</v>
      </c>
      <c r="ES13" s="43" t="s">
        <v>111</v>
      </c>
      <c r="ET13" s="43" t="s">
        <v>676</v>
      </c>
      <c r="EU13" s="43" t="s">
        <v>674</v>
      </c>
      <c r="EV13" s="43" t="s">
        <v>675</v>
      </c>
      <c r="EW13" s="43" t="s">
        <v>333</v>
      </c>
      <c r="EX13" s="43" t="s">
        <v>332</v>
      </c>
      <c r="EY13" s="43" t="s">
        <v>109</v>
      </c>
      <c r="EZ13" s="43" t="s">
        <v>678</v>
      </c>
      <c r="FA13" s="43" t="s">
        <v>679</v>
      </c>
      <c r="FB13" s="43" t="s">
        <v>680</v>
      </c>
      <c r="FC13" s="43" t="s">
        <v>237</v>
      </c>
      <c r="FD13" s="43" t="s">
        <v>682</v>
      </c>
      <c r="FE13" s="43" t="s">
        <v>175</v>
      </c>
      <c r="FF13" s="43" t="s">
        <v>684</v>
      </c>
      <c r="FG13" s="43" t="s">
        <v>685</v>
      </c>
      <c r="FH13" s="43" t="s">
        <v>686</v>
      </c>
      <c r="FI13" s="43" t="s">
        <v>688</v>
      </c>
      <c r="FJ13" s="43" t="s">
        <v>689</v>
      </c>
      <c r="FK13" s="43" t="s">
        <v>690</v>
      </c>
    </row>
    <row r="14" spans="1:254" ht="15.75">
      <c r="A14" s="13">
        <v>1</v>
      </c>
      <c r="B14" s="10" t="s">
        <v>827</v>
      </c>
      <c r="C14" s="4">
        <v>1</v>
      </c>
      <c r="D14" s="4"/>
      <c r="E14" s="4"/>
      <c r="F14" s="4">
        <v>1</v>
      </c>
      <c r="G14" s="4"/>
      <c r="H14" s="4"/>
      <c r="I14" s="4">
        <v>1</v>
      </c>
      <c r="J14" s="4"/>
      <c r="K14" s="4"/>
      <c r="L14" s="4">
        <v>1</v>
      </c>
      <c r="M14" s="4"/>
      <c r="N14" s="4"/>
      <c r="O14" s="4">
        <v>1</v>
      </c>
      <c r="P14" s="4"/>
      <c r="Q14" s="4"/>
      <c r="R14" s="4">
        <v>1</v>
      </c>
      <c r="S14" s="4"/>
      <c r="T14" s="4"/>
      <c r="U14" s="4">
        <v>1</v>
      </c>
      <c r="V14" s="4"/>
      <c r="W14" s="4"/>
      <c r="X14" s="4">
        <v>1</v>
      </c>
      <c r="Y14" s="4"/>
      <c r="Z14" s="4"/>
      <c r="AA14" s="4">
        <v>1</v>
      </c>
      <c r="AB14" s="4"/>
      <c r="AC14" s="4"/>
      <c r="AD14" s="4">
        <v>1</v>
      </c>
      <c r="AE14" s="4"/>
      <c r="AF14" s="4"/>
      <c r="AG14" s="4">
        <v>1</v>
      </c>
      <c r="AH14" s="4"/>
      <c r="AI14" s="4"/>
      <c r="AJ14" s="4">
        <v>1</v>
      </c>
      <c r="AK14" s="4"/>
      <c r="AL14" s="4"/>
      <c r="AM14" s="4">
        <v>1</v>
      </c>
      <c r="AN14" s="4"/>
      <c r="AO14" s="4"/>
      <c r="AP14" s="4">
        <v>1</v>
      </c>
      <c r="AQ14" s="4"/>
      <c r="AR14" s="4"/>
      <c r="AS14" s="4">
        <v>1</v>
      </c>
      <c r="AT14" s="4"/>
      <c r="AU14" s="4"/>
      <c r="AV14" s="4">
        <v>1</v>
      </c>
      <c r="AW14" s="4"/>
      <c r="AX14" s="4"/>
      <c r="AY14" s="4">
        <v>1</v>
      </c>
      <c r="AZ14" s="4"/>
      <c r="BA14" s="4"/>
      <c r="BB14" s="4">
        <v>1</v>
      </c>
      <c r="BC14" s="4"/>
      <c r="BD14" s="4"/>
      <c r="BE14" s="4">
        <v>1</v>
      </c>
      <c r="BF14" s="4"/>
      <c r="BG14" s="4"/>
      <c r="BH14" s="4">
        <v>1</v>
      </c>
      <c r="BI14" s="4"/>
      <c r="BJ14" s="4"/>
      <c r="BK14" s="4">
        <v>1</v>
      </c>
      <c r="BL14" s="4"/>
      <c r="BM14" s="4"/>
      <c r="BN14" s="4">
        <v>1</v>
      </c>
      <c r="BO14" s="4"/>
      <c r="BP14" s="4"/>
      <c r="BQ14" s="4">
        <v>1</v>
      </c>
      <c r="BR14" s="4"/>
      <c r="BS14" s="4"/>
      <c r="BT14" s="4">
        <v>1</v>
      </c>
      <c r="BU14" s="4"/>
      <c r="BV14" s="4"/>
      <c r="BW14" s="4">
        <v>1</v>
      </c>
      <c r="BX14" s="4"/>
      <c r="BY14" s="4"/>
      <c r="BZ14" s="4">
        <v>1</v>
      </c>
      <c r="CA14" s="4"/>
      <c r="CB14" s="4"/>
      <c r="CC14" s="4">
        <v>1</v>
      </c>
      <c r="CD14" s="4"/>
      <c r="CE14" s="4"/>
      <c r="CF14" s="4">
        <v>1</v>
      </c>
      <c r="CG14" s="4"/>
      <c r="CH14" s="4"/>
      <c r="CI14" s="4">
        <v>1</v>
      </c>
      <c r="CJ14" s="4"/>
      <c r="CK14" s="4"/>
      <c r="CL14" s="4">
        <v>1</v>
      </c>
      <c r="CM14" s="4"/>
      <c r="CN14" s="4"/>
      <c r="CO14" s="4">
        <v>1</v>
      </c>
      <c r="CP14" s="4"/>
      <c r="CQ14" s="4"/>
      <c r="CR14" s="4">
        <v>1</v>
      </c>
      <c r="CS14" s="4"/>
      <c r="CT14" s="4"/>
      <c r="CU14" s="4">
        <v>1</v>
      </c>
      <c r="CV14" s="4"/>
      <c r="CW14" s="4"/>
      <c r="CX14" s="4">
        <v>1</v>
      </c>
      <c r="CY14" s="4"/>
      <c r="CZ14" s="4"/>
      <c r="DA14" s="4">
        <v>1</v>
      </c>
      <c r="DB14" s="4"/>
      <c r="DC14" s="4"/>
      <c r="DD14" s="4">
        <v>1</v>
      </c>
      <c r="DE14" s="4"/>
      <c r="DF14" s="4"/>
      <c r="DG14" s="4">
        <v>1</v>
      </c>
      <c r="DH14" s="4"/>
      <c r="DI14" s="4"/>
      <c r="DJ14" s="4">
        <v>1</v>
      </c>
      <c r="DK14" s="4"/>
      <c r="DL14" s="4"/>
      <c r="DM14" s="4">
        <v>1</v>
      </c>
      <c r="DN14" s="4"/>
      <c r="DO14" s="4"/>
      <c r="DP14" s="4">
        <v>1</v>
      </c>
      <c r="DQ14" s="4"/>
      <c r="DR14" s="4"/>
      <c r="DS14" s="4">
        <v>1</v>
      </c>
      <c r="DT14" s="4"/>
      <c r="DU14" s="4"/>
      <c r="DV14" s="4">
        <v>1</v>
      </c>
      <c r="DW14" s="4"/>
      <c r="DX14" s="4"/>
      <c r="DY14" s="4">
        <v>1</v>
      </c>
      <c r="DZ14" s="4"/>
      <c r="EA14" s="4"/>
      <c r="EB14" s="4">
        <v>1</v>
      </c>
      <c r="EC14" s="4"/>
      <c r="ED14" s="4"/>
      <c r="EE14" s="4">
        <v>1</v>
      </c>
      <c r="EF14" s="4"/>
      <c r="EG14" s="4"/>
      <c r="EH14" s="4">
        <v>1</v>
      </c>
      <c r="EI14" s="4"/>
      <c r="EJ14" s="4"/>
      <c r="EK14" s="4">
        <v>1</v>
      </c>
      <c r="EL14" s="4"/>
      <c r="EM14" s="4"/>
      <c r="EN14" s="4">
        <v>1</v>
      </c>
      <c r="EO14" s="4"/>
      <c r="EP14" s="4"/>
      <c r="EQ14" s="4">
        <v>1</v>
      </c>
      <c r="ER14" s="4"/>
      <c r="ES14" s="4"/>
      <c r="ET14" s="4">
        <v>1</v>
      </c>
      <c r="EU14" s="4"/>
      <c r="EV14" s="4"/>
      <c r="EW14" s="4">
        <v>1</v>
      </c>
      <c r="EX14" s="4"/>
      <c r="EY14" s="4"/>
      <c r="EZ14" s="4">
        <v>1</v>
      </c>
      <c r="FA14" s="4"/>
      <c r="FB14" s="4"/>
      <c r="FC14" s="4">
        <v>1</v>
      </c>
      <c r="FD14" s="4"/>
      <c r="FE14" s="4"/>
      <c r="FF14" s="4">
        <v>1</v>
      </c>
      <c r="FG14" s="4"/>
      <c r="FH14" s="4"/>
      <c r="FI14" s="4">
        <v>1</v>
      </c>
      <c r="FJ14" s="4"/>
      <c r="FK14" s="4"/>
      <c r="FL14" s="15"/>
      <c r="FM14" s="15"/>
      <c r="FN14" s="15"/>
      <c r="FO14" s="15"/>
      <c r="FP14" s="15"/>
      <c r="FQ14" s="15"/>
      <c r="FR14" s="15"/>
      <c r="FS14" s="15"/>
      <c r="FT14" s="15"/>
      <c r="FU14" s="15"/>
      <c r="FV14" s="15"/>
      <c r="FW14" s="15"/>
      <c r="FX14" s="15"/>
      <c r="FY14" s="15"/>
      <c r="FZ14" s="15"/>
      <c r="GA14" s="15"/>
      <c r="GB14" s="15"/>
      <c r="GC14" s="15"/>
      <c r="GD14" s="15"/>
      <c r="GE14" s="15"/>
      <c r="GF14" s="15"/>
      <c r="GG14" s="15"/>
      <c r="GH14" s="15"/>
      <c r="GI14" s="15"/>
      <c r="GJ14" s="15"/>
      <c r="GK14" s="15"/>
      <c r="GL14" s="15"/>
      <c r="GM14" s="15"/>
      <c r="GN14" s="15"/>
      <c r="GO14" s="15"/>
      <c r="GP14" s="15"/>
      <c r="GQ14" s="15"/>
      <c r="GR14" s="15"/>
      <c r="GS14" s="15"/>
      <c r="GT14" s="15"/>
      <c r="GU14" s="15"/>
      <c r="GV14" s="15"/>
      <c r="GW14" s="15"/>
      <c r="GX14" s="15"/>
      <c r="GY14" s="15"/>
      <c r="GZ14" s="15"/>
      <c r="HA14" s="15"/>
      <c r="HB14" s="15"/>
      <c r="HC14" s="15"/>
      <c r="HD14" s="15"/>
      <c r="HE14" s="15"/>
      <c r="HF14" s="15"/>
      <c r="HG14" s="15"/>
      <c r="HH14" s="15"/>
      <c r="HI14" s="15"/>
      <c r="HJ14" s="15"/>
      <c r="HK14" s="15"/>
      <c r="HL14" s="15"/>
      <c r="HM14" s="15"/>
      <c r="HN14" s="15"/>
      <c r="HO14" s="15"/>
      <c r="HP14" s="15"/>
      <c r="HQ14" s="15"/>
      <c r="HR14" s="15"/>
      <c r="HS14" s="15"/>
      <c r="HT14" s="15"/>
      <c r="HU14" s="15"/>
      <c r="HV14" s="15"/>
      <c r="HW14" s="15"/>
      <c r="HX14" s="15"/>
      <c r="HY14" s="15"/>
      <c r="HZ14" s="15"/>
      <c r="IA14" s="15"/>
      <c r="IB14" s="15"/>
      <c r="IC14" s="15"/>
      <c r="ID14" s="15"/>
      <c r="IE14" s="15"/>
      <c r="IF14" s="15"/>
      <c r="IG14" s="15"/>
      <c r="IH14" s="15"/>
      <c r="II14" s="15"/>
      <c r="IJ14" s="15"/>
      <c r="IK14" s="15"/>
      <c r="IL14" s="15"/>
      <c r="IM14" s="15"/>
      <c r="IN14" s="15"/>
      <c r="IO14" s="15"/>
      <c r="IP14" s="15"/>
      <c r="IQ14" s="15"/>
      <c r="IR14" s="15"/>
      <c r="IS14" s="15"/>
      <c r="IT14" s="15"/>
    </row>
    <row r="15" spans="1:254" ht="15.75">
      <c r="A15" s="2">
        <v>2</v>
      </c>
      <c r="B15" s="1" t="s">
        <v>828</v>
      </c>
      <c r="C15" s="4"/>
      <c r="D15" s="4">
        <v>1</v>
      </c>
      <c r="E15" s="4"/>
      <c r="F15" s="4"/>
      <c r="G15" s="4">
        <v>1</v>
      </c>
      <c r="H15" s="4"/>
      <c r="I15" s="4"/>
      <c r="J15" s="4">
        <v>1</v>
      </c>
      <c r="K15" s="4"/>
      <c r="L15" s="4"/>
      <c r="M15" s="4">
        <v>1</v>
      </c>
      <c r="N15" s="4"/>
      <c r="O15" s="4"/>
      <c r="P15" s="4">
        <v>1</v>
      </c>
      <c r="Q15" s="4"/>
      <c r="R15" s="4"/>
      <c r="S15" s="4">
        <v>1</v>
      </c>
      <c r="T15" s="4"/>
      <c r="U15" s="4"/>
      <c r="V15" s="4">
        <v>1</v>
      </c>
      <c r="W15" s="4"/>
      <c r="X15" s="4"/>
      <c r="Y15" s="4">
        <v>1</v>
      </c>
      <c r="Z15" s="4"/>
      <c r="AA15" s="4"/>
      <c r="AB15" s="4">
        <v>1</v>
      </c>
      <c r="AC15" s="4"/>
      <c r="AD15" s="4"/>
      <c r="AE15" s="4">
        <v>1</v>
      </c>
      <c r="AF15" s="4"/>
      <c r="AG15" s="4"/>
      <c r="AH15" s="4">
        <v>1</v>
      </c>
      <c r="AI15" s="4"/>
      <c r="AJ15" s="4"/>
      <c r="AK15" s="4">
        <v>1</v>
      </c>
      <c r="AL15" s="4"/>
      <c r="AM15" s="4"/>
      <c r="AN15" s="4">
        <v>1</v>
      </c>
      <c r="AO15" s="4"/>
      <c r="AP15" s="4"/>
      <c r="AQ15" s="4">
        <v>1</v>
      </c>
      <c r="AR15" s="4"/>
      <c r="AS15" s="4"/>
      <c r="AT15" s="4">
        <v>1</v>
      </c>
      <c r="AU15" s="4"/>
      <c r="AV15" s="4"/>
      <c r="AW15" s="4">
        <v>1</v>
      </c>
      <c r="AX15" s="4"/>
      <c r="AY15" s="4"/>
      <c r="AZ15" s="4">
        <v>1</v>
      </c>
      <c r="BA15" s="4"/>
      <c r="BB15" s="4"/>
      <c r="BC15" s="4">
        <v>1</v>
      </c>
      <c r="BD15" s="4"/>
      <c r="BE15" s="4"/>
      <c r="BF15" s="4">
        <v>1</v>
      </c>
      <c r="BG15" s="4"/>
      <c r="BH15" s="4"/>
      <c r="BI15" s="4">
        <v>1</v>
      </c>
      <c r="BJ15" s="4"/>
      <c r="BK15" s="4"/>
      <c r="BL15" s="4">
        <v>1</v>
      </c>
      <c r="BM15" s="4"/>
      <c r="BN15" s="4"/>
      <c r="BO15" s="4">
        <v>1</v>
      </c>
      <c r="BP15" s="4"/>
      <c r="BQ15" s="4"/>
      <c r="BR15" s="4">
        <v>1</v>
      </c>
      <c r="BS15" s="4"/>
      <c r="BT15" s="4"/>
      <c r="BU15" s="4">
        <v>1</v>
      </c>
      <c r="BV15" s="4"/>
      <c r="BW15" s="4"/>
      <c r="BX15" s="4">
        <v>1</v>
      </c>
      <c r="BY15" s="4"/>
      <c r="BZ15" s="4"/>
      <c r="CA15" s="4">
        <v>1</v>
      </c>
      <c r="CB15" s="4"/>
      <c r="CC15" s="4"/>
      <c r="CD15" s="4">
        <v>1</v>
      </c>
      <c r="CE15" s="4"/>
      <c r="CF15" s="4"/>
      <c r="CG15" s="4">
        <v>1</v>
      </c>
      <c r="CH15" s="4"/>
      <c r="CI15" s="4"/>
      <c r="CJ15" s="4">
        <v>1</v>
      </c>
      <c r="CK15" s="4"/>
      <c r="CL15" s="4"/>
      <c r="CM15" s="4">
        <v>1</v>
      </c>
      <c r="CN15" s="4"/>
      <c r="CO15" s="4"/>
      <c r="CP15" s="4">
        <v>1</v>
      </c>
      <c r="CQ15" s="4"/>
      <c r="CR15" s="4"/>
      <c r="CS15" s="4">
        <v>1</v>
      </c>
      <c r="CT15" s="4"/>
      <c r="CU15" s="4"/>
      <c r="CV15" s="4">
        <v>1</v>
      </c>
      <c r="CW15" s="4"/>
      <c r="CX15" s="4"/>
      <c r="CY15" s="4">
        <v>1</v>
      </c>
      <c r="CZ15" s="4"/>
      <c r="DA15" s="4"/>
      <c r="DB15" s="4">
        <v>1</v>
      </c>
      <c r="DC15" s="4"/>
      <c r="DD15" s="4"/>
      <c r="DE15" s="4">
        <v>1</v>
      </c>
      <c r="DF15" s="4"/>
      <c r="DG15" s="4"/>
      <c r="DH15" s="4">
        <v>1</v>
      </c>
      <c r="DI15" s="4"/>
      <c r="DJ15" s="4"/>
      <c r="DK15" s="4">
        <v>1</v>
      </c>
      <c r="DL15" s="4"/>
      <c r="DM15" s="4"/>
      <c r="DN15" s="4">
        <v>1</v>
      </c>
      <c r="DO15" s="4"/>
      <c r="DP15" s="4"/>
      <c r="DQ15" s="4">
        <v>1</v>
      </c>
      <c r="DR15" s="4"/>
      <c r="DS15" s="4"/>
      <c r="DT15" s="4">
        <v>1</v>
      </c>
      <c r="DU15" s="4"/>
      <c r="DV15" s="4"/>
      <c r="DW15" s="4">
        <v>1</v>
      </c>
      <c r="DX15" s="4"/>
      <c r="DY15" s="4"/>
      <c r="DZ15" s="4">
        <v>1</v>
      </c>
      <c r="EA15" s="4"/>
      <c r="EB15" s="4"/>
      <c r="EC15" s="4">
        <v>1</v>
      </c>
      <c r="ED15" s="4"/>
      <c r="EE15" s="4"/>
      <c r="EF15" s="4">
        <v>1</v>
      </c>
      <c r="EG15" s="4"/>
      <c r="EH15" s="4"/>
      <c r="EI15" s="4">
        <v>1</v>
      </c>
      <c r="EJ15" s="4"/>
      <c r="EK15" s="4"/>
      <c r="EL15" s="4">
        <v>1</v>
      </c>
      <c r="EM15" s="4"/>
      <c r="EN15" s="4"/>
      <c r="EO15" s="4">
        <v>1</v>
      </c>
      <c r="EP15" s="4"/>
      <c r="EQ15" s="4"/>
      <c r="ER15" s="4">
        <v>1</v>
      </c>
      <c r="ES15" s="4"/>
      <c r="ET15" s="4"/>
      <c r="EU15" s="4">
        <v>1</v>
      </c>
      <c r="EV15" s="4"/>
      <c r="EW15" s="4"/>
      <c r="EX15" s="4">
        <v>1</v>
      </c>
      <c r="EY15" s="4"/>
      <c r="EZ15" s="4"/>
      <c r="FA15" s="4">
        <v>1</v>
      </c>
      <c r="FB15" s="4"/>
      <c r="FC15" s="4"/>
      <c r="FD15" s="4">
        <v>1</v>
      </c>
      <c r="FE15" s="4"/>
      <c r="FF15" s="4"/>
      <c r="FG15" s="4">
        <v>1</v>
      </c>
      <c r="FH15" s="4"/>
      <c r="FI15" s="4"/>
      <c r="FJ15" s="4">
        <v>1</v>
      </c>
      <c r="FK15" s="4"/>
      <c r="FL15" s="15"/>
      <c r="FM15" s="15"/>
      <c r="FN15" s="15"/>
      <c r="FO15" s="15"/>
      <c r="FP15" s="15"/>
      <c r="FQ15" s="15"/>
      <c r="FR15" s="15"/>
      <c r="FS15" s="15"/>
      <c r="FT15" s="15"/>
      <c r="FU15" s="15"/>
      <c r="FV15" s="15"/>
      <c r="FW15" s="15"/>
      <c r="FX15" s="15"/>
      <c r="FY15" s="15"/>
      <c r="FZ15" s="15"/>
      <c r="GA15" s="15"/>
      <c r="GB15" s="15"/>
      <c r="GC15" s="15"/>
      <c r="GD15" s="15"/>
      <c r="GE15" s="15"/>
      <c r="GF15" s="15"/>
      <c r="GG15" s="15"/>
      <c r="GH15" s="15"/>
      <c r="GI15" s="15"/>
      <c r="GJ15" s="15"/>
      <c r="GK15" s="15"/>
      <c r="GL15" s="15"/>
      <c r="GM15" s="15"/>
      <c r="GN15" s="15"/>
      <c r="GO15" s="15"/>
      <c r="GP15" s="15"/>
      <c r="GQ15" s="15"/>
      <c r="GR15" s="15"/>
      <c r="GS15" s="15"/>
      <c r="GT15" s="15"/>
      <c r="GU15" s="15"/>
      <c r="GV15" s="15"/>
      <c r="GW15" s="15"/>
      <c r="GX15" s="15"/>
      <c r="GY15" s="15"/>
      <c r="GZ15" s="15"/>
      <c r="HA15" s="15"/>
      <c r="HB15" s="15"/>
      <c r="HC15" s="15"/>
      <c r="HD15" s="15"/>
      <c r="HE15" s="15"/>
      <c r="HF15" s="15"/>
      <c r="HG15" s="15"/>
      <c r="HH15" s="15"/>
      <c r="HI15" s="15"/>
      <c r="HJ15" s="15"/>
      <c r="HK15" s="15"/>
      <c r="HL15" s="15"/>
      <c r="HM15" s="15"/>
      <c r="HN15" s="15"/>
      <c r="HO15" s="15"/>
      <c r="HP15" s="15"/>
      <c r="HQ15" s="15"/>
      <c r="HR15" s="15"/>
      <c r="HS15" s="15"/>
      <c r="HT15" s="15"/>
      <c r="HU15" s="15"/>
      <c r="HV15" s="15"/>
      <c r="HW15" s="15"/>
      <c r="HX15" s="15"/>
      <c r="HY15" s="15"/>
      <c r="HZ15" s="15"/>
      <c r="IA15" s="15"/>
      <c r="IB15" s="15"/>
      <c r="IC15" s="15"/>
      <c r="ID15" s="15"/>
      <c r="IE15" s="15"/>
      <c r="IF15" s="15"/>
      <c r="IG15" s="15"/>
      <c r="IH15" s="15"/>
      <c r="II15" s="15"/>
      <c r="IJ15" s="15"/>
      <c r="IK15" s="15"/>
      <c r="IL15" s="15"/>
      <c r="IM15" s="15"/>
      <c r="IN15" s="15"/>
      <c r="IO15" s="15"/>
      <c r="IP15" s="15"/>
      <c r="IQ15" s="15"/>
      <c r="IR15" s="15"/>
      <c r="IS15" s="15"/>
      <c r="IT15" s="15"/>
    </row>
    <row r="16" spans="1:254" ht="15.75">
      <c r="A16" s="2">
        <v>3</v>
      </c>
      <c r="B16" s="1" t="s">
        <v>829</v>
      </c>
      <c r="C16" s="4"/>
      <c r="D16" s="4"/>
      <c r="E16" s="4">
        <v>1</v>
      </c>
      <c r="F16" s="4"/>
      <c r="G16" s="4"/>
      <c r="H16" s="4">
        <v>1</v>
      </c>
      <c r="I16" s="4"/>
      <c r="J16" s="4"/>
      <c r="K16" s="4">
        <v>1</v>
      </c>
      <c r="L16" s="4"/>
      <c r="M16" s="4"/>
      <c r="N16" s="4">
        <v>1</v>
      </c>
      <c r="O16" s="4"/>
      <c r="P16" s="4"/>
      <c r="Q16" s="4">
        <v>1</v>
      </c>
      <c r="R16" s="4"/>
      <c r="S16" s="4"/>
      <c r="T16" s="4">
        <v>1</v>
      </c>
      <c r="U16" s="4"/>
      <c r="V16" s="4"/>
      <c r="W16" s="4">
        <v>1</v>
      </c>
      <c r="X16" s="4"/>
      <c r="Y16" s="4"/>
      <c r="Z16" s="4">
        <v>1</v>
      </c>
      <c r="AA16" s="4"/>
      <c r="AB16" s="4"/>
      <c r="AC16" s="4">
        <v>1</v>
      </c>
      <c r="AD16" s="4"/>
      <c r="AE16" s="4"/>
      <c r="AF16" s="4">
        <v>1</v>
      </c>
      <c r="AG16" s="4"/>
      <c r="AH16" s="4"/>
      <c r="AI16" s="4">
        <v>1</v>
      </c>
      <c r="AJ16" s="4"/>
      <c r="AK16" s="4"/>
      <c r="AL16" s="4">
        <v>1</v>
      </c>
      <c r="AM16" s="4"/>
      <c r="AN16" s="4"/>
      <c r="AO16" s="4">
        <v>1</v>
      </c>
      <c r="AP16" s="4"/>
      <c r="AQ16" s="4"/>
      <c r="AR16" s="4">
        <v>1</v>
      </c>
      <c r="AS16" s="4"/>
      <c r="AT16" s="4"/>
      <c r="AU16" s="4">
        <v>1</v>
      </c>
      <c r="AV16" s="4"/>
      <c r="AW16" s="4"/>
      <c r="AX16" s="4">
        <v>1</v>
      </c>
      <c r="AY16" s="4"/>
      <c r="AZ16" s="4"/>
      <c r="BA16" s="4">
        <v>1</v>
      </c>
      <c r="BB16" s="4"/>
      <c r="BC16" s="4"/>
      <c r="BD16" s="4">
        <v>1</v>
      </c>
      <c r="BE16" s="4"/>
      <c r="BF16" s="4"/>
      <c r="BG16" s="4">
        <v>1</v>
      </c>
      <c r="BH16" s="4"/>
      <c r="BI16" s="4"/>
      <c r="BJ16" s="4">
        <v>1</v>
      </c>
      <c r="BK16" s="4"/>
      <c r="BL16" s="4"/>
      <c r="BM16" s="4">
        <v>1</v>
      </c>
      <c r="BN16" s="4"/>
      <c r="BO16" s="4"/>
      <c r="BP16" s="4">
        <v>1</v>
      </c>
      <c r="BQ16" s="4"/>
      <c r="BR16" s="4"/>
      <c r="BS16" s="4">
        <v>1</v>
      </c>
      <c r="BT16" s="4"/>
      <c r="BU16" s="4"/>
      <c r="BV16" s="4">
        <v>1</v>
      </c>
      <c r="BW16" s="4"/>
      <c r="BX16" s="4"/>
      <c r="BY16" s="4">
        <v>1</v>
      </c>
      <c r="BZ16" s="4"/>
      <c r="CA16" s="4"/>
      <c r="CB16" s="4">
        <v>1</v>
      </c>
      <c r="CC16" s="4"/>
      <c r="CD16" s="4"/>
      <c r="CE16" s="4">
        <v>1</v>
      </c>
      <c r="CF16" s="4"/>
      <c r="CG16" s="4"/>
      <c r="CH16" s="4">
        <v>1</v>
      </c>
      <c r="CI16" s="4"/>
      <c r="CJ16" s="4"/>
      <c r="CK16" s="4">
        <v>1</v>
      </c>
      <c r="CL16" s="4"/>
      <c r="CM16" s="4"/>
      <c r="CN16" s="4">
        <v>1</v>
      </c>
      <c r="CO16" s="4"/>
      <c r="CP16" s="4"/>
      <c r="CQ16" s="4">
        <v>1</v>
      </c>
      <c r="CR16" s="4"/>
      <c r="CS16" s="4"/>
      <c r="CT16" s="4">
        <v>1</v>
      </c>
      <c r="CU16" s="4"/>
      <c r="CV16" s="4"/>
      <c r="CW16" s="4">
        <v>1</v>
      </c>
      <c r="CX16" s="4"/>
      <c r="CY16" s="4"/>
      <c r="CZ16" s="4">
        <v>1</v>
      </c>
      <c r="DA16" s="4"/>
      <c r="DB16" s="4"/>
      <c r="DC16" s="4">
        <v>1</v>
      </c>
      <c r="DD16" s="4"/>
      <c r="DE16" s="4"/>
      <c r="DF16" s="4">
        <v>1</v>
      </c>
      <c r="DG16" s="4"/>
      <c r="DH16" s="4"/>
      <c r="DI16" s="4">
        <v>1</v>
      </c>
      <c r="DJ16" s="4"/>
      <c r="DK16" s="4"/>
      <c r="DL16" s="4">
        <v>1</v>
      </c>
      <c r="DM16" s="4"/>
      <c r="DN16" s="4"/>
      <c r="DO16" s="4">
        <v>1</v>
      </c>
      <c r="DP16" s="4"/>
      <c r="DQ16" s="4"/>
      <c r="DR16" s="4">
        <v>1</v>
      </c>
      <c r="DS16" s="4"/>
      <c r="DT16" s="4"/>
      <c r="DU16" s="4">
        <v>1</v>
      </c>
      <c r="DV16" s="4"/>
      <c r="DW16" s="4"/>
      <c r="DX16" s="4">
        <v>1</v>
      </c>
      <c r="DY16" s="4"/>
      <c r="DZ16" s="4"/>
      <c r="EA16" s="4">
        <v>1</v>
      </c>
      <c r="EB16" s="4"/>
      <c r="EC16" s="4"/>
      <c r="ED16" s="4">
        <v>1</v>
      </c>
      <c r="EE16" s="4"/>
      <c r="EF16" s="4"/>
      <c r="EG16" s="4">
        <v>1</v>
      </c>
      <c r="EH16" s="4"/>
      <c r="EI16" s="4"/>
      <c r="EJ16" s="4">
        <v>1</v>
      </c>
      <c r="EK16" s="4"/>
      <c r="EL16" s="4"/>
      <c r="EM16" s="4">
        <v>1</v>
      </c>
      <c r="EN16" s="4"/>
      <c r="EO16" s="4"/>
      <c r="EP16" s="4">
        <v>1</v>
      </c>
      <c r="EQ16" s="4"/>
      <c r="ER16" s="4"/>
      <c r="ES16" s="4">
        <v>1</v>
      </c>
      <c r="ET16" s="4"/>
      <c r="EU16" s="4"/>
      <c r="EV16" s="4">
        <v>1</v>
      </c>
      <c r="EW16" s="4"/>
      <c r="EX16" s="4"/>
      <c r="EY16" s="4">
        <v>1</v>
      </c>
      <c r="EZ16" s="4"/>
      <c r="FA16" s="4"/>
      <c r="FB16" s="4">
        <v>1</v>
      </c>
      <c r="FC16" s="4"/>
      <c r="FD16" s="4"/>
      <c r="FE16" s="4">
        <v>1</v>
      </c>
      <c r="FF16" s="4"/>
      <c r="FG16" s="4"/>
      <c r="FH16" s="4">
        <v>1</v>
      </c>
      <c r="FI16" s="4"/>
      <c r="FJ16" s="4"/>
      <c r="FK16" s="4">
        <v>1</v>
      </c>
      <c r="FL16" s="15"/>
      <c r="FM16" s="15"/>
      <c r="FN16" s="15"/>
      <c r="FO16" s="15"/>
      <c r="FP16" s="15"/>
      <c r="FQ16" s="15"/>
      <c r="FR16" s="15"/>
      <c r="FS16" s="15"/>
      <c r="FT16" s="15"/>
      <c r="FU16" s="15"/>
      <c r="FV16" s="15"/>
      <c r="FW16" s="15"/>
      <c r="FX16" s="15"/>
      <c r="FY16" s="15"/>
      <c r="FZ16" s="15"/>
      <c r="GA16" s="15"/>
      <c r="GB16" s="15"/>
      <c r="GC16" s="15"/>
      <c r="GD16" s="15"/>
      <c r="GE16" s="15"/>
      <c r="GF16" s="15"/>
      <c r="GG16" s="15"/>
      <c r="GH16" s="15"/>
      <c r="GI16" s="15"/>
      <c r="GJ16" s="15"/>
      <c r="GK16" s="15"/>
      <c r="GL16" s="15"/>
      <c r="GM16" s="15"/>
      <c r="GN16" s="15"/>
      <c r="GO16" s="15"/>
      <c r="GP16" s="15"/>
      <c r="GQ16" s="15"/>
      <c r="GR16" s="15"/>
      <c r="GS16" s="15"/>
      <c r="GT16" s="15"/>
      <c r="GU16" s="15"/>
      <c r="GV16" s="15"/>
      <c r="GW16" s="15"/>
      <c r="GX16" s="15"/>
      <c r="GY16" s="15"/>
      <c r="GZ16" s="15"/>
      <c r="HA16" s="15"/>
      <c r="HB16" s="15"/>
      <c r="HC16" s="15"/>
      <c r="HD16" s="15"/>
      <c r="HE16" s="15"/>
      <c r="HF16" s="15"/>
      <c r="HG16" s="15"/>
      <c r="HH16" s="15"/>
      <c r="HI16" s="15"/>
      <c r="HJ16" s="15"/>
      <c r="HK16" s="15"/>
      <c r="HL16" s="15"/>
      <c r="HM16" s="15"/>
      <c r="HN16" s="15"/>
      <c r="HO16" s="15"/>
      <c r="HP16" s="15"/>
      <c r="HQ16" s="15"/>
      <c r="HR16" s="15"/>
      <c r="HS16" s="15"/>
      <c r="HT16" s="15"/>
      <c r="HU16" s="15"/>
      <c r="HV16" s="15"/>
      <c r="HW16" s="15"/>
      <c r="HX16" s="15"/>
      <c r="HY16" s="15"/>
      <c r="HZ16" s="15"/>
      <c r="IA16" s="15"/>
      <c r="IB16" s="15"/>
      <c r="IC16" s="15"/>
      <c r="ID16" s="15"/>
      <c r="IE16" s="15"/>
      <c r="IF16" s="15"/>
      <c r="IG16" s="15"/>
      <c r="IH16" s="15"/>
      <c r="II16" s="15"/>
      <c r="IJ16" s="15"/>
      <c r="IK16" s="15"/>
      <c r="IL16" s="15"/>
      <c r="IM16" s="15"/>
      <c r="IN16" s="15"/>
      <c r="IO16" s="15"/>
      <c r="IP16" s="15"/>
      <c r="IQ16" s="15"/>
      <c r="IR16" s="15"/>
      <c r="IS16" s="15"/>
      <c r="IT16" s="15"/>
    </row>
    <row r="17" spans="1:254" ht="15.75">
      <c r="A17" s="2">
        <v>4</v>
      </c>
      <c r="B17" s="1" t="s">
        <v>830</v>
      </c>
      <c r="C17" s="4">
        <v>1</v>
      </c>
      <c r="D17" s="4"/>
      <c r="E17" s="4"/>
      <c r="F17" s="4">
        <v>1</v>
      </c>
      <c r="G17" s="4"/>
      <c r="H17" s="4"/>
      <c r="I17" s="4">
        <v>1</v>
      </c>
      <c r="J17" s="4"/>
      <c r="K17" s="4"/>
      <c r="L17" s="4">
        <v>1</v>
      </c>
      <c r="M17" s="4"/>
      <c r="N17" s="4"/>
      <c r="O17" s="4">
        <v>1</v>
      </c>
      <c r="P17" s="4"/>
      <c r="Q17" s="4"/>
      <c r="R17" s="4">
        <v>1</v>
      </c>
      <c r="S17" s="4"/>
      <c r="T17" s="4"/>
      <c r="U17" s="4">
        <v>1</v>
      </c>
      <c r="V17" s="4"/>
      <c r="W17" s="4"/>
      <c r="X17" s="4">
        <v>1</v>
      </c>
      <c r="Y17" s="4"/>
      <c r="Z17" s="4"/>
      <c r="AA17" s="4">
        <v>1</v>
      </c>
      <c r="AB17" s="4"/>
      <c r="AC17" s="4"/>
      <c r="AD17" s="4">
        <v>1</v>
      </c>
      <c r="AE17" s="4"/>
      <c r="AF17" s="4"/>
      <c r="AG17" s="4">
        <v>1</v>
      </c>
      <c r="AH17" s="4"/>
      <c r="AI17" s="4"/>
      <c r="AJ17" s="4">
        <v>1</v>
      </c>
      <c r="AK17" s="4"/>
      <c r="AL17" s="4"/>
      <c r="AM17" s="4">
        <v>1</v>
      </c>
      <c r="AN17" s="4"/>
      <c r="AO17" s="4"/>
      <c r="AP17" s="4">
        <v>1</v>
      </c>
      <c r="AQ17" s="4"/>
      <c r="AR17" s="4"/>
      <c r="AS17" s="4">
        <v>1</v>
      </c>
      <c r="AT17" s="4"/>
      <c r="AU17" s="4"/>
      <c r="AV17" s="4">
        <v>1</v>
      </c>
      <c r="AW17" s="4"/>
      <c r="AX17" s="4"/>
      <c r="AY17" s="4">
        <v>1</v>
      </c>
      <c r="AZ17" s="4"/>
      <c r="BA17" s="4"/>
      <c r="BB17" s="4">
        <v>1</v>
      </c>
      <c r="BC17" s="4"/>
      <c r="BD17" s="4"/>
      <c r="BE17" s="4">
        <v>1</v>
      </c>
      <c r="BF17" s="4"/>
      <c r="BG17" s="4"/>
      <c r="BH17" s="4">
        <v>1</v>
      </c>
      <c r="BI17" s="4"/>
      <c r="BJ17" s="4"/>
      <c r="BK17" s="4">
        <v>1</v>
      </c>
      <c r="BL17" s="4"/>
      <c r="BM17" s="4"/>
      <c r="BN17" s="4">
        <v>1</v>
      </c>
      <c r="BO17" s="4"/>
      <c r="BP17" s="4"/>
      <c r="BQ17" s="4">
        <v>1</v>
      </c>
      <c r="BR17" s="4"/>
      <c r="BS17" s="4"/>
      <c r="BT17" s="4">
        <v>1</v>
      </c>
      <c r="BU17" s="4"/>
      <c r="BV17" s="4"/>
      <c r="BW17" s="4">
        <v>1</v>
      </c>
      <c r="BX17" s="4"/>
      <c r="BY17" s="4"/>
      <c r="BZ17" s="4">
        <v>1</v>
      </c>
      <c r="CA17" s="4"/>
      <c r="CB17" s="4"/>
      <c r="CC17" s="4">
        <v>1</v>
      </c>
      <c r="CD17" s="4"/>
      <c r="CE17" s="4"/>
      <c r="CF17" s="4">
        <v>1</v>
      </c>
      <c r="CG17" s="4"/>
      <c r="CH17" s="4"/>
      <c r="CI17" s="4">
        <v>1</v>
      </c>
      <c r="CJ17" s="4"/>
      <c r="CK17" s="4"/>
      <c r="CL17" s="4">
        <v>1</v>
      </c>
      <c r="CM17" s="4"/>
      <c r="CN17" s="4"/>
      <c r="CO17" s="4">
        <v>1</v>
      </c>
      <c r="CP17" s="4"/>
      <c r="CQ17" s="4"/>
      <c r="CR17" s="4">
        <v>1</v>
      </c>
      <c r="CS17" s="4"/>
      <c r="CT17" s="4"/>
      <c r="CU17" s="4">
        <v>1</v>
      </c>
      <c r="CV17" s="4"/>
      <c r="CW17" s="4"/>
      <c r="CX17" s="4">
        <v>1</v>
      </c>
      <c r="CY17" s="4"/>
      <c r="CZ17" s="4"/>
      <c r="DA17" s="4">
        <v>1</v>
      </c>
      <c r="DB17" s="4"/>
      <c r="DC17" s="4"/>
      <c r="DD17" s="4">
        <v>1</v>
      </c>
      <c r="DE17" s="4"/>
      <c r="DF17" s="4"/>
      <c r="DG17" s="4">
        <v>1</v>
      </c>
      <c r="DH17" s="4"/>
      <c r="DI17" s="4"/>
      <c r="DJ17" s="4">
        <v>1</v>
      </c>
      <c r="DK17" s="4"/>
      <c r="DL17" s="4"/>
      <c r="DM17" s="4">
        <v>1</v>
      </c>
      <c r="DN17" s="4"/>
      <c r="DO17" s="4"/>
      <c r="DP17" s="4">
        <v>1</v>
      </c>
      <c r="DQ17" s="4"/>
      <c r="DR17" s="4"/>
      <c r="DS17" s="4">
        <v>1</v>
      </c>
      <c r="DT17" s="4"/>
      <c r="DU17" s="4"/>
      <c r="DV17" s="4">
        <v>1</v>
      </c>
      <c r="DW17" s="4"/>
      <c r="DX17" s="4"/>
      <c r="DY17" s="4">
        <v>1</v>
      </c>
      <c r="DZ17" s="4"/>
      <c r="EA17" s="4"/>
      <c r="EB17" s="4">
        <v>1</v>
      </c>
      <c r="EC17" s="4"/>
      <c r="ED17" s="4"/>
      <c r="EE17" s="4">
        <v>1</v>
      </c>
      <c r="EF17" s="4"/>
      <c r="EG17" s="4"/>
      <c r="EH17" s="4">
        <v>1</v>
      </c>
      <c r="EI17" s="4"/>
      <c r="EJ17" s="4"/>
      <c r="EK17" s="4">
        <v>1</v>
      </c>
      <c r="EL17" s="4"/>
      <c r="EM17" s="4"/>
      <c r="EN17" s="4">
        <v>1</v>
      </c>
      <c r="EO17" s="4"/>
      <c r="EP17" s="4"/>
      <c r="EQ17" s="4">
        <v>1</v>
      </c>
      <c r="ER17" s="4"/>
      <c r="ES17" s="4"/>
      <c r="ET17" s="4">
        <v>1</v>
      </c>
      <c r="EU17" s="4"/>
      <c r="EV17" s="4"/>
      <c r="EW17" s="4">
        <v>1</v>
      </c>
      <c r="EX17" s="4"/>
      <c r="EY17" s="4"/>
      <c r="EZ17" s="4">
        <v>1</v>
      </c>
      <c r="FA17" s="4"/>
      <c r="FB17" s="4"/>
      <c r="FC17" s="4">
        <v>1</v>
      </c>
      <c r="FD17" s="4"/>
      <c r="FE17" s="4"/>
      <c r="FF17" s="4">
        <v>1</v>
      </c>
      <c r="FG17" s="4"/>
      <c r="FH17" s="4"/>
      <c r="FI17" s="4">
        <v>1</v>
      </c>
      <c r="FJ17" s="4"/>
      <c r="FK17" s="4"/>
      <c r="FL17" s="15"/>
      <c r="FM17" s="15"/>
      <c r="FN17" s="15"/>
      <c r="FO17" s="15"/>
      <c r="FP17" s="15"/>
      <c r="FQ17" s="15"/>
      <c r="FR17" s="15"/>
      <c r="FS17" s="15"/>
      <c r="FT17" s="15"/>
      <c r="FU17" s="15"/>
      <c r="FV17" s="15"/>
      <c r="FW17" s="15"/>
      <c r="FX17" s="15"/>
      <c r="FY17" s="15"/>
      <c r="FZ17" s="15"/>
      <c r="GA17" s="15"/>
      <c r="GB17" s="15"/>
      <c r="GC17" s="15"/>
      <c r="GD17" s="15"/>
      <c r="GE17" s="15"/>
      <c r="GF17" s="15"/>
      <c r="GG17" s="15"/>
      <c r="GH17" s="15"/>
      <c r="GI17" s="15"/>
      <c r="GJ17" s="15"/>
      <c r="GK17" s="15"/>
      <c r="GL17" s="15"/>
      <c r="GM17" s="15"/>
      <c r="GN17" s="15"/>
      <c r="GO17" s="15"/>
      <c r="GP17" s="15"/>
      <c r="GQ17" s="15"/>
      <c r="GR17" s="15"/>
      <c r="GS17" s="15"/>
      <c r="GT17" s="15"/>
      <c r="GU17" s="15"/>
      <c r="GV17" s="15"/>
      <c r="GW17" s="15"/>
      <c r="GX17" s="15"/>
      <c r="GY17" s="15"/>
      <c r="GZ17" s="15"/>
      <c r="HA17" s="15"/>
      <c r="HB17" s="15"/>
      <c r="HC17" s="15"/>
      <c r="HD17" s="15"/>
      <c r="HE17" s="15"/>
      <c r="HF17" s="15"/>
      <c r="HG17" s="15"/>
      <c r="HH17" s="15"/>
      <c r="HI17" s="15"/>
      <c r="HJ17" s="15"/>
      <c r="HK17" s="15"/>
      <c r="HL17" s="15"/>
      <c r="HM17" s="15"/>
      <c r="HN17" s="15"/>
      <c r="HO17" s="15"/>
      <c r="HP17" s="15"/>
      <c r="HQ17" s="15"/>
      <c r="HR17" s="15"/>
      <c r="HS17" s="15"/>
      <c r="HT17" s="15"/>
      <c r="HU17" s="15"/>
      <c r="HV17" s="15"/>
      <c r="HW17" s="15"/>
      <c r="HX17" s="15"/>
      <c r="HY17" s="15"/>
      <c r="HZ17" s="15"/>
      <c r="IA17" s="15"/>
      <c r="IB17" s="15"/>
      <c r="IC17" s="15"/>
      <c r="ID17" s="15"/>
      <c r="IE17" s="15"/>
      <c r="IF17" s="15"/>
      <c r="IG17" s="15"/>
      <c r="IH17" s="15"/>
      <c r="II17" s="15"/>
      <c r="IJ17" s="15"/>
      <c r="IK17" s="15"/>
      <c r="IL17" s="15"/>
      <c r="IM17" s="15"/>
      <c r="IN17" s="15"/>
      <c r="IO17" s="15"/>
      <c r="IP17" s="15"/>
      <c r="IQ17" s="15"/>
      <c r="IR17" s="15"/>
      <c r="IS17" s="15"/>
      <c r="IT17" s="15"/>
    </row>
    <row r="18" spans="1:254" ht="15.75">
      <c r="A18" s="2">
        <v>5</v>
      </c>
      <c r="B18" s="1" t="s">
        <v>831</v>
      </c>
      <c r="C18" s="4"/>
      <c r="D18" s="4">
        <v>1</v>
      </c>
      <c r="E18" s="4"/>
      <c r="F18" s="4"/>
      <c r="G18" s="4">
        <v>1</v>
      </c>
      <c r="H18" s="4"/>
      <c r="I18" s="4"/>
      <c r="J18" s="4">
        <v>1</v>
      </c>
      <c r="K18" s="4"/>
      <c r="L18" s="4"/>
      <c r="M18" s="4">
        <v>1</v>
      </c>
      <c r="N18" s="4"/>
      <c r="O18" s="4"/>
      <c r="P18" s="4">
        <v>1</v>
      </c>
      <c r="Q18" s="4"/>
      <c r="R18" s="4"/>
      <c r="S18" s="4">
        <v>1</v>
      </c>
      <c r="T18" s="4"/>
      <c r="U18" s="4"/>
      <c r="V18" s="4">
        <v>1</v>
      </c>
      <c r="W18" s="4"/>
      <c r="X18" s="4"/>
      <c r="Y18" s="4">
        <v>1</v>
      </c>
      <c r="Z18" s="4"/>
      <c r="AA18" s="4"/>
      <c r="AB18" s="4">
        <v>1</v>
      </c>
      <c r="AC18" s="4"/>
      <c r="AD18" s="4"/>
      <c r="AE18" s="4">
        <v>1</v>
      </c>
      <c r="AF18" s="4"/>
      <c r="AG18" s="4"/>
      <c r="AH18" s="4">
        <v>1</v>
      </c>
      <c r="AI18" s="4"/>
      <c r="AJ18" s="4"/>
      <c r="AK18" s="4">
        <v>1</v>
      </c>
      <c r="AL18" s="4"/>
      <c r="AM18" s="4"/>
      <c r="AN18" s="4">
        <v>1</v>
      </c>
      <c r="AO18" s="4"/>
      <c r="AP18" s="4"/>
      <c r="AQ18" s="4">
        <v>1</v>
      </c>
      <c r="AR18" s="4"/>
      <c r="AS18" s="4"/>
      <c r="AT18" s="4">
        <v>1</v>
      </c>
      <c r="AU18" s="4"/>
      <c r="AV18" s="4"/>
      <c r="AW18" s="4">
        <v>1</v>
      </c>
      <c r="AX18" s="4"/>
      <c r="AY18" s="4"/>
      <c r="AZ18" s="4">
        <v>1</v>
      </c>
      <c r="BA18" s="4"/>
      <c r="BB18" s="4"/>
      <c r="BC18" s="4">
        <v>1</v>
      </c>
      <c r="BD18" s="4"/>
      <c r="BE18" s="4"/>
      <c r="BF18" s="4">
        <v>1</v>
      </c>
      <c r="BG18" s="4"/>
      <c r="BH18" s="4"/>
      <c r="BI18" s="4">
        <v>1</v>
      </c>
      <c r="BJ18" s="4"/>
      <c r="BK18" s="4"/>
      <c r="BL18" s="4">
        <v>1</v>
      </c>
      <c r="BM18" s="4"/>
      <c r="BN18" s="4"/>
      <c r="BO18" s="4">
        <v>1</v>
      </c>
      <c r="BP18" s="4"/>
      <c r="BQ18" s="4"/>
      <c r="BR18" s="4">
        <v>1</v>
      </c>
      <c r="BS18" s="4"/>
      <c r="BT18" s="4"/>
      <c r="BU18" s="4">
        <v>1</v>
      </c>
      <c r="BV18" s="4"/>
      <c r="BW18" s="4"/>
      <c r="BX18" s="4">
        <v>1</v>
      </c>
      <c r="BY18" s="4"/>
      <c r="BZ18" s="4"/>
      <c r="CA18" s="4">
        <v>1</v>
      </c>
      <c r="CB18" s="4"/>
      <c r="CC18" s="4"/>
      <c r="CD18" s="4">
        <v>1</v>
      </c>
      <c r="CE18" s="4"/>
      <c r="CF18" s="4"/>
      <c r="CG18" s="4">
        <v>1</v>
      </c>
      <c r="CH18" s="4"/>
      <c r="CI18" s="4"/>
      <c r="CJ18" s="4">
        <v>1</v>
      </c>
      <c r="CK18" s="4"/>
      <c r="CL18" s="4"/>
      <c r="CM18" s="4">
        <v>1</v>
      </c>
      <c r="CN18" s="4"/>
      <c r="CO18" s="4"/>
      <c r="CP18" s="4">
        <v>1</v>
      </c>
      <c r="CQ18" s="4"/>
      <c r="CR18" s="4"/>
      <c r="CS18" s="4">
        <v>1</v>
      </c>
      <c r="CT18" s="4"/>
      <c r="CU18" s="4"/>
      <c r="CV18" s="4">
        <v>1</v>
      </c>
      <c r="CW18" s="4"/>
      <c r="CX18" s="4"/>
      <c r="CY18" s="4">
        <v>1</v>
      </c>
      <c r="CZ18" s="4"/>
      <c r="DA18" s="4"/>
      <c r="DB18" s="4">
        <v>1</v>
      </c>
      <c r="DC18" s="4"/>
      <c r="DD18" s="4"/>
      <c r="DE18" s="4">
        <v>1</v>
      </c>
      <c r="DF18" s="4"/>
      <c r="DG18" s="4"/>
      <c r="DH18" s="4">
        <v>1</v>
      </c>
      <c r="DI18" s="4"/>
      <c r="DJ18" s="4"/>
      <c r="DK18" s="4">
        <v>1</v>
      </c>
      <c r="DL18" s="4"/>
      <c r="DM18" s="4"/>
      <c r="DN18" s="4">
        <v>1</v>
      </c>
      <c r="DO18" s="4"/>
      <c r="DP18" s="4"/>
      <c r="DQ18" s="4">
        <v>1</v>
      </c>
      <c r="DR18" s="4"/>
      <c r="DS18" s="4"/>
      <c r="DT18" s="4">
        <v>1</v>
      </c>
      <c r="DU18" s="4"/>
      <c r="DV18" s="4"/>
      <c r="DW18" s="4">
        <v>1</v>
      </c>
      <c r="DX18" s="4"/>
      <c r="DY18" s="4"/>
      <c r="DZ18" s="4">
        <v>1</v>
      </c>
      <c r="EA18" s="4"/>
      <c r="EB18" s="4"/>
      <c r="EC18" s="4">
        <v>1</v>
      </c>
      <c r="ED18" s="4"/>
      <c r="EE18" s="4"/>
      <c r="EF18" s="4">
        <v>1</v>
      </c>
      <c r="EG18" s="4"/>
      <c r="EH18" s="4"/>
      <c r="EI18" s="4">
        <v>1</v>
      </c>
      <c r="EJ18" s="4"/>
      <c r="EK18" s="4"/>
      <c r="EL18" s="4">
        <v>1</v>
      </c>
      <c r="EM18" s="4"/>
      <c r="EN18" s="4"/>
      <c r="EO18" s="4">
        <v>1</v>
      </c>
      <c r="EP18" s="4"/>
      <c r="EQ18" s="4"/>
      <c r="ER18" s="4">
        <v>1</v>
      </c>
      <c r="ES18" s="4"/>
      <c r="ET18" s="4"/>
      <c r="EU18" s="4">
        <v>1</v>
      </c>
      <c r="EV18" s="4"/>
      <c r="EW18" s="4"/>
      <c r="EX18" s="4">
        <v>1</v>
      </c>
      <c r="EY18" s="4"/>
      <c r="EZ18" s="4"/>
      <c r="FA18" s="4">
        <v>1</v>
      </c>
      <c r="FB18" s="4"/>
      <c r="FC18" s="4"/>
      <c r="FD18" s="4">
        <v>1</v>
      </c>
      <c r="FE18" s="4"/>
      <c r="FF18" s="4"/>
      <c r="FG18" s="4">
        <v>1</v>
      </c>
      <c r="FH18" s="4"/>
      <c r="FI18" s="4"/>
      <c r="FJ18" s="4">
        <v>1</v>
      </c>
      <c r="FK18" s="4"/>
      <c r="FL18" s="15"/>
      <c r="FM18" s="15"/>
      <c r="FN18" s="15"/>
      <c r="FO18" s="15"/>
      <c r="FP18" s="15"/>
      <c r="FQ18" s="15"/>
      <c r="FR18" s="15"/>
      <c r="FS18" s="15"/>
      <c r="FT18" s="15"/>
      <c r="FU18" s="15"/>
      <c r="FV18" s="15"/>
      <c r="FW18" s="15"/>
      <c r="FX18" s="15"/>
      <c r="FY18" s="15"/>
      <c r="FZ18" s="15"/>
      <c r="GA18" s="15"/>
      <c r="GB18" s="15"/>
      <c r="GC18" s="15"/>
      <c r="GD18" s="15"/>
      <c r="GE18" s="15"/>
      <c r="GF18" s="15"/>
      <c r="GG18" s="15"/>
      <c r="GH18" s="15"/>
      <c r="GI18" s="15"/>
      <c r="GJ18" s="15"/>
      <c r="GK18" s="15"/>
      <c r="GL18" s="15"/>
      <c r="GM18" s="15"/>
      <c r="GN18" s="15"/>
      <c r="GO18" s="15"/>
      <c r="GP18" s="15"/>
      <c r="GQ18" s="15"/>
      <c r="GR18" s="15"/>
      <c r="GS18" s="15"/>
      <c r="GT18" s="15"/>
      <c r="GU18" s="15"/>
      <c r="GV18" s="15"/>
      <c r="GW18" s="15"/>
      <c r="GX18" s="15"/>
      <c r="GY18" s="15"/>
      <c r="GZ18" s="15"/>
      <c r="HA18" s="15"/>
      <c r="HB18" s="15"/>
      <c r="HC18" s="15"/>
      <c r="HD18" s="15"/>
      <c r="HE18" s="15"/>
      <c r="HF18" s="15"/>
      <c r="HG18" s="15"/>
      <c r="HH18" s="15"/>
      <c r="HI18" s="15"/>
      <c r="HJ18" s="15"/>
      <c r="HK18" s="15"/>
      <c r="HL18" s="15"/>
      <c r="HM18" s="15"/>
      <c r="HN18" s="15"/>
      <c r="HO18" s="15"/>
      <c r="HP18" s="15"/>
      <c r="HQ18" s="15"/>
      <c r="HR18" s="15"/>
      <c r="HS18" s="15"/>
      <c r="HT18" s="15"/>
      <c r="HU18" s="15"/>
      <c r="HV18" s="15"/>
      <c r="HW18" s="15"/>
      <c r="HX18" s="15"/>
      <c r="HY18" s="15"/>
      <c r="HZ18" s="15"/>
      <c r="IA18" s="15"/>
      <c r="IB18" s="15"/>
      <c r="IC18" s="15"/>
      <c r="ID18" s="15"/>
      <c r="IE18" s="15"/>
      <c r="IF18" s="15"/>
      <c r="IG18" s="15"/>
      <c r="IH18" s="15"/>
      <c r="II18" s="15"/>
      <c r="IJ18" s="15"/>
      <c r="IK18" s="15"/>
      <c r="IL18" s="15"/>
      <c r="IM18" s="15"/>
      <c r="IN18" s="15"/>
      <c r="IO18" s="15"/>
      <c r="IP18" s="15"/>
      <c r="IQ18" s="15"/>
      <c r="IR18" s="15"/>
      <c r="IS18" s="15"/>
      <c r="IT18" s="15"/>
    </row>
    <row r="19" spans="1:254" ht="15.75">
      <c r="A19" s="2">
        <v>6</v>
      </c>
      <c r="B19" s="1" t="s">
        <v>832</v>
      </c>
      <c r="C19" s="4"/>
      <c r="D19" s="4">
        <v>1</v>
      </c>
      <c r="E19" s="4"/>
      <c r="F19" s="4"/>
      <c r="G19" s="4">
        <v>1</v>
      </c>
      <c r="H19" s="4"/>
      <c r="I19" s="4"/>
      <c r="J19" s="4">
        <v>1</v>
      </c>
      <c r="K19" s="4"/>
      <c r="L19" s="4"/>
      <c r="M19" s="4">
        <v>1</v>
      </c>
      <c r="N19" s="4"/>
      <c r="O19" s="4"/>
      <c r="P19" s="4">
        <v>1</v>
      </c>
      <c r="Q19" s="4"/>
      <c r="R19" s="4"/>
      <c r="S19" s="4">
        <v>1</v>
      </c>
      <c r="T19" s="4"/>
      <c r="U19" s="4"/>
      <c r="V19" s="4">
        <v>1</v>
      </c>
      <c r="W19" s="4"/>
      <c r="X19" s="4"/>
      <c r="Y19" s="4">
        <v>1</v>
      </c>
      <c r="Z19" s="4"/>
      <c r="AA19" s="4"/>
      <c r="AB19" s="4">
        <v>1</v>
      </c>
      <c r="AC19" s="4"/>
      <c r="AD19" s="4"/>
      <c r="AE19" s="4">
        <v>1</v>
      </c>
      <c r="AF19" s="4"/>
      <c r="AG19" s="4"/>
      <c r="AH19" s="4">
        <v>1</v>
      </c>
      <c r="AI19" s="4"/>
      <c r="AJ19" s="4"/>
      <c r="AK19" s="4">
        <v>1</v>
      </c>
      <c r="AL19" s="4"/>
      <c r="AM19" s="4"/>
      <c r="AN19" s="4">
        <v>1</v>
      </c>
      <c r="AO19" s="4"/>
      <c r="AP19" s="4"/>
      <c r="AQ19" s="4">
        <v>1</v>
      </c>
      <c r="AR19" s="4"/>
      <c r="AS19" s="4"/>
      <c r="AT19" s="4">
        <v>1</v>
      </c>
      <c r="AU19" s="4"/>
      <c r="AV19" s="4"/>
      <c r="AW19" s="4">
        <v>1</v>
      </c>
      <c r="AX19" s="4"/>
      <c r="AY19" s="4"/>
      <c r="AZ19" s="4">
        <v>1</v>
      </c>
      <c r="BA19" s="4"/>
      <c r="BB19" s="4"/>
      <c r="BC19" s="4">
        <v>1</v>
      </c>
      <c r="BD19" s="4"/>
      <c r="BE19" s="4"/>
      <c r="BF19" s="4">
        <v>1</v>
      </c>
      <c r="BG19" s="4"/>
      <c r="BH19" s="4"/>
      <c r="BI19" s="4">
        <v>1</v>
      </c>
      <c r="BJ19" s="4"/>
      <c r="BK19" s="4"/>
      <c r="BL19" s="4">
        <v>1</v>
      </c>
      <c r="BM19" s="4"/>
      <c r="BN19" s="4"/>
      <c r="BO19" s="4">
        <v>1</v>
      </c>
      <c r="BP19" s="4"/>
      <c r="BQ19" s="4"/>
      <c r="BR19" s="4">
        <v>1</v>
      </c>
      <c r="BS19" s="4"/>
      <c r="BT19" s="4"/>
      <c r="BU19" s="4">
        <v>1</v>
      </c>
      <c r="BV19" s="4"/>
      <c r="BW19" s="4"/>
      <c r="BX19" s="4">
        <v>1</v>
      </c>
      <c r="BY19" s="4"/>
      <c r="BZ19" s="4"/>
      <c r="CA19" s="4">
        <v>1</v>
      </c>
      <c r="CB19" s="4"/>
      <c r="CC19" s="4"/>
      <c r="CD19" s="4">
        <v>1</v>
      </c>
      <c r="CE19" s="4"/>
      <c r="CF19" s="4"/>
      <c r="CG19" s="4">
        <v>1</v>
      </c>
      <c r="CH19" s="4"/>
      <c r="CI19" s="4"/>
      <c r="CJ19" s="4">
        <v>1</v>
      </c>
      <c r="CK19" s="4"/>
      <c r="CL19" s="4"/>
      <c r="CM19" s="4">
        <v>1</v>
      </c>
      <c r="CN19" s="4"/>
      <c r="CO19" s="4"/>
      <c r="CP19" s="4">
        <v>1</v>
      </c>
      <c r="CQ19" s="4"/>
      <c r="CR19" s="4"/>
      <c r="CS19" s="4">
        <v>1</v>
      </c>
      <c r="CT19" s="4"/>
      <c r="CU19" s="4"/>
      <c r="CV19" s="4">
        <v>1</v>
      </c>
      <c r="CW19" s="4"/>
      <c r="CX19" s="4"/>
      <c r="CY19" s="4">
        <v>1</v>
      </c>
      <c r="CZ19" s="4"/>
      <c r="DA19" s="4"/>
      <c r="DB19" s="4">
        <v>1</v>
      </c>
      <c r="DC19" s="4"/>
      <c r="DD19" s="4"/>
      <c r="DE19" s="4">
        <v>1</v>
      </c>
      <c r="DF19" s="4"/>
      <c r="DG19" s="4"/>
      <c r="DH19" s="4">
        <v>1</v>
      </c>
      <c r="DI19" s="4"/>
      <c r="DJ19" s="4"/>
      <c r="DK19" s="4">
        <v>1</v>
      </c>
      <c r="DL19" s="4"/>
      <c r="DM19" s="4"/>
      <c r="DN19" s="4">
        <v>1</v>
      </c>
      <c r="DO19" s="4"/>
      <c r="DP19" s="4"/>
      <c r="DQ19" s="4">
        <v>1</v>
      </c>
      <c r="DR19" s="4"/>
      <c r="DS19" s="4"/>
      <c r="DT19" s="4">
        <v>1</v>
      </c>
      <c r="DU19" s="4"/>
      <c r="DV19" s="4"/>
      <c r="DW19" s="4">
        <v>1</v>
      </c>
      <c r="DX19" s="4"/>
      <c r="DY19" s="4"/>
      <c r="DZ19" s="4">
        <v>1</v>
      </c>
      <c r="EA19" s="4"/>
      <c r="EB19" s="4"/>
      <c r="EC19" s="4">
        <v>1</v>
      </c>
      <c r="ED19" s="4"/>
      <c r="EE19" s="4"/>
      <c r="EF19" s="4">
        <v>1</v>
      </c>
      <c r="EG19" s="4"/>
      <c r="EH19" s="4"/>
      <c r="EI19" s="4">
        <v>1</v>
      </c>
      <c r="EJ19" s="4"/>
      <c r="EK19" s="4"/>
      <c r="EL19" s="4">
        <v>1</v>
      </c>
      <c r="EM19" s="4"/>
      <c r="EN19" s="4"/>
      <c r="EO19" s="4">
        <v>1</v>
      </c>
      <c r="EP19" s="4"/>
      <c r="EQ19" s="4"/>
      <c r="ER19" s="4">
        <v>1</v>
      </c>
      <c r="ES19" s="4"/>
      <c r="ET19" s="4"/>
      <c r="EU19" s="4">
        <v>1</v>
      </c>
      <c r="EV19" s="4"/>
      <c r="EW19" s="4"/>
      <c r="EX19" s="4">
        <v>1</v>
      </c>
      <c r="EY19" s="4"/>
      <c r="EZ19" s="4"/>
      <c r="FA19" s="4">
        <v>1</v>
      </c>
      <c r="FB19" s="4"/>
      <c r="FC19" s="4"/>
      <c r="FD19" s="4">
        <v>1</v>
      </c>
      <c r="FE19" s="4"/>
      <c r="FF19" s="4"/>
      <c r="FG19" s="4">
        <v>1</v>
      </c>
      <c r="FH19" s="4"/>
      <c r="FI19" s="4"/>
      <c r="FJ19" s="4">
        <v>1</v>
      </c>
      <c r="FK19" s="4"/>
      <c r="FL19" s="15"/>
      <c r="FM19" s="15"/>
      <c r="FN19" s="15"/>
      <c r="FO19" s="15"/>
      <c r="FP19" s="15"/>
      <c r="FQ19" s="15"/>
      <c r="FR19" s="15"/>
      <c r="FS19" s="15"/>
      <c r="FT19" s="15"/>
      <c r="FU19" s="15"/>
      <c r="FV19" s="15"/>
      <c r="FW19" s="15"/>
      <c r="FX19" s="15"/>
      <c r="FY19" s="15"/>
      <c r="FZ19" s="15"/>
      <c r="GA19" s="15"/>
      <c r="GB19" s="15"/>
      <c r="GC19" s="15"/>
      <c r="GD19" s="15"/>
      <c r="GE19" s="15"/>
      <c r="GF19" s="15"/>
      <c r="GG19" s="15"/>
      <c r="GH19" s="15"/>
      <c r="GI19" s="15"/>
      <c r="GJ19" s="15"/>
      <c r="GK19" s="15"/>
      <c r="GL19" s="15"/>
      <c r="GM19" s="15"/>
      <c r="GN19" s="15"/>
      <c r="GO19" s="15"/>
      <c r="GP19" s="15"/>
      <c r="GQ19" s="15"/>
      <c r="GR19" s="15"/>
      <c r="GS19" s="15"/>
      <c r="GT19" s="15"/>
      <c r="GU19" s="15"/>
      <c r="GV19" s="15"/>
      <c r="GW19" s="15"/>
      <c r="GX19" s="15"/>
      <c r="GY19" s="15"/>
      <c r="GZ19" s="15"/>
      <c r="HA19" s="15"/>
      <c r="HB19" s="15"/>
      <c r="HC19" s="15"/>
      <c r="HD19" s="15"/>
      <c r="HE19" s="15"/>
      <c r="HF19" s="15"/>
      <c r="HG19" s="15"/>
      <c r="HH19" s="15"/>
      <c r="HI19" s="15"/>
      <c r="HJ19" s="15"/>
      <c r="HK19" s="15"/>
      <c r="HL19" s="15"/>
      <c r="HM19" s="15"/>
      <c r="HN19" s="15"/>
      <c r="HO19" s="15"/>
      <c r="HP19" s="15"/>
      <c r="HQ19" s="15"/>
      <c r="HR19" s="15"/>
      <c r="HS19" s="15"/>
      <c r="HT19" s="15"/>
      <c r="HU19" s="15"/>
      <c r="HV19" s="15"/>
      <c r="HW19" s="15"/>
      <c r="HX19" s="15"/>
      <c r="HY19" s="15"/>
      <c r="HZ19" s="15"/>
      <c r="IA19" s="15"/>
      <c r="IB19" s="15"/>
      <c r="IC19" s="15"/>
      <c r="ID19" s="15"/>
      <c r="IE19" s="15"/>
      <c r="IF19" s="15"/>
      <c r="IG19" s="15"/>
      <c r="IH19" s="15"/>
      <c r="II19" s="15"/>
      <c r="IJ19" s="15"/>
      <c r="IK19" s="15"/>
      <c r="IL19" s="15"/>
      <c r="IM19" s="15"/>
      <c r="IN19" s="15"/>
      <c r="IO19" s="15"/>
      <c r="IP19" s="15"/>
      <c r="IQ19" s="15"/>
      <c r="IR19" s="15"/>
      <c r="IS19" s="15"/>
      <c r="IT19" s="15"/>
    </row>
    <row r="20" spans="1:254">
      <c r="A20" s="52" t="s">
        <v>179</v>
      </c>
      <c r="B20" s="53"/>
      <c r="C20" s="3">
        <f t="shared" ref="C20:AH20" si="0">SUM(C14:C19)</f>
        <v>2</v>
      </c>
      <c r="D20" s="3">
        <f t="shared" si="0"/>
        <v>3</v>
      </c>
      <c r="E20" s="3">
        <f t="shared" si="0"/>
        <v>1</v>
      </c>
      <c r="F20" s="3">
        <f t="shared" si="0"/>
        <v>2</v>
      </c>
      <c r="G20" s="3">
        <f t="shared" si="0"/>
        <v>3</v>
      </c>
      <c r="H20" s="3">
        <f t="shared" si="0"/>
        <v>1</v>
      </c>
      <c r="I20" s="3">
        <f t="shared" si="0"/>
        <v>2</v>
      </c>
      <c r="J20" s="3">
        <f t="shared" si="0"/>
        <v>3</v>
      </c>
      <c r="K20" s="3">
        <f t="shared" si="0"/>
        <v>1</v>
      </c>
      <c r="L20" s="3">
        <f t="shared" si="0"/>
        <v>2</v>
      </c>
      <c r="M20" s="3">
        <f t="shared" si="0"/>
        <v>3</v>
      </c>
      <c r="N20" s="3">
        <f t="shared" si="0"/>
        <v>1</v>
      </c>
      <c r="O20" s="3">
        <f t="shared" si="0"/>
        <v>2</v>
      </c>
      <c r="P20" s="3">
        <f t="shared" si="0"/>
        <v>3</v>
      </c>
      <c r="Q20" s="3">
        <f t="shared" si="0"/>
        <v>1</v>
      </c>
      <c r="R20" s="3">
        <f t="shared" si="0"/>
        <v>2</v>
      </c>
      <c r="S20" s="3">
        <f t="shared" si="0"/>
        <v>3</v>
      </c>
      <c r="T20" s="3">
        <f t="shared" si="0"/>
        <v>1</v>
      </c>
      <c r="U20" s="3">
        <f t="shared" si="0"/>
        <v>2</v>
      </c>
      <c r="V20" s="3">
        <f t="shared" si="0"/>
        <v>3</v>
      </c>
      <c r="W20" s="3">
        <f t="shared" si="0"/>
        <v>1</v>
      </c>
      <c r="X20" s="3">
        <f t="shared" si="0"/>
        <v>2</v>
      </c>
      <c r="Y20" s="3">
        <f t="shared" si="0"/>
        <v>3</v>
      </c>
      <c r="Z20" s="3">
        <f t="shared" si="0"/>
        <v>1</v>
      </c>
      <c r="AA20" s="3">
        <f t="shared" si="0"/>
        <v>2</v>
      </c>
      <c r="AB20" s="3">
        <f t="shared" si="0"/>
        <v>3</v>
      </c>
      <c r="AC20" s="3">
        <f t="shared" si="0"/>
        <v>1</v>
      </c>
      <c r="AD20" s="3">
        <f t="shared" si="0"/>
        <v>2</v>
      </c>
      <c r="AE20" s="3">
        <f t="shared" si="0"/>
        <v>3</v>
      </c>
      <c r="AF20" s="3">
        <f t="shared" si="0"/>
        <v>1</v>
      </c>
      <c r="AG20" s="3">
        <f t="shared" si="0"/>
        <v>2</v>
      </c>
      <c r="AH20" s="3">
        <f t="shared" si="0"/>
        <v>3</v>
      </c>
      <c r="AI20" s="3">
        <f t="shared" ref="AI20:BN20" si="1">SUM(AI14:AI19)</f>
        <v>1</v>
      </c>
      <c r="AJ20" s="3">
        <f t="shared" si="1"/>
        <v>2</v>
      </c>
      <c r="AK20" s="3">
        <f t="shared" si="1"/>
        <v>3</v>
      </c>
      <c r="AL20" s="3">
        <f t="shared" si="1"/>
        <v>1</v>
      </c>
      <c r="AM20" s="3">
        <f t="shared" si="1"/>
        <v>2</v>
      </c>
      <c r="AN20" s="3">
        <f t="shared" si="1"/>
        <v>3</v>
      </c>
      <c r="AO20" s="3">
        <f t="shared" si="1"/>
        <v>1</v>
      </c>
      <c r="AP20" s="3">
        <f t="shared" si="1"/>
        <v>2</v>
      </c>
      <c r="AQ20" s="3">
        <f t="shared" si="1"/>
        <v>3</v>
      </c>
      <c r="AR20" s="3">
        <f t="shared" si="1"/>
        <v>1</v>
      </c>
      <c r="AS20" s="3">
        <f t="shared" si="1"/>
        <v>2</v>
      </c>
      <c r="AT20" s="3">
        <f t="shared" si="1"/>
        <v>3</v>
      </c>
      <c r="AU20" s="3">
        <f t="shared" si="1"/>
        <v>1</v>
      </c>
      <c r="AV20" s="3">
        <f t="shared" si="1"/>
        <v>2</v>
      </c>
      <c r="AW20" s="3">
        <f t="shared" si="1"/>
        <v>3</v>
      </c>
      <c r="AX20" s="3">
        <f t="shared" si="1"/>
        <v>1</v>
      </c>
      <c r="AY20" s="3">
        <f t="shared" si="1"/>
        <v>2</v>
      </c>
      <c r="AZ20" s="3">
        <f t="shared" si="1"/>
        <v>3</v>
      </c>
      <c r="BA20" s="3">
        <f t="shared" si="1"/>
        <v>1</v>
      </c>
      <c r="BB20" s="3">
        <f t="shared" si="1"/>
        <v>2</v>
      </c>
      <c r="BC20" s="3">
        <f t="shared" si="1"/>
        <v>3</v>
      </c>
      <c r="BD20" s="3">
        <f t="shared" si="1"/>
        <v>1</v>
      </c>
      <c r="BE20" s="3">
        <f t="shared" si="1"/>
        <v>2</v>
      </c>
      <c r="BF20" s="3">
        <f t="shared" si="1"/>
        <v>3</v>
      </c>
      <c r="BG20" s="3">
        <f t="shared" si="1"/>
        <v>1</v>
      </c>
      <c r="BH20" s="3">
        <f t="shared" si="1"/>
        <v>2</v>
      </c>
      <c r="BI20" s="3">
        <f t="shared" si="1"/>
        <v>3</v>
      </c>
      <c r="BJ20" s="3">
        <f t="shared" si="1"/>
        <v>1</v>
      </c>
      <c r="BK20" s="3">
        <f t="shared" si="1"/>
        <v>2</v>
      </c>
      <c r="BL20" s="3">
        <f t="shared" si="1"/>
        <v>3</v>
      </c>
      <c r="BM20" s="3">
        <f t="shared" si="1"/>
        <v>1</v>
      </c>
      <c r="BN20" s="3">
        <f t="shared" si="1"/>
        <v>2</v>
      </c>
      <c r="BO20" s="3">
        <f t="shared" ref="BO20:CT20" si="2">SUM(BO14:BO19)</f>
        <v>3</v>
      </c>
      <c r="BP20" s="3">
        <f t="shared" si="2"/>
        <v>1</v>
      </c>
      <c r="BQ20" s="3">
        <f t="shared" si="2"/>
        <v>2</v>
      </c>
      <c r="BR20" s="3">
        <f t="shared" si="2"/>
        <v>3</v>
      </c>
      <c r="BS20" s="3">
        <f t="shared" si="2"/>
        <v>1</v>
      </c>
      <c r="BT20" s="3">
        <f t="shared" si="2"/>
        <v>2</v>
      </c>
      <c r="BU20" s="3">
        <f t="shared" si="2"/>
        <v>3</v>
      </c>
      <c r="BV20" s="3">
        <f t="shared" si="2"/>
        <v>1</v>
      </c>
      <c r="BW20" s="3">
        <f t="shared" si="2"/>
        <v>2</v>
      </c>
      <c r="BX20" s="3">
        <f t="shared" si="2"/>
        <v>3</v>
      </c>
      <c r="BY20" s="3">
        <f t="shared" si="2"/>
        <v>1</v>
      </c>
      <c r="BZ20" s="3">
        <f t="shared" si="2"/>
        <v>2</v>
      </c>
      <c r="CA20" s="3">
        <f t="shared" si="2"/>
        <v>3</v>
      </c>
      <c r="CB20" s="3">
        <f t="shared" si="2"/>
        <v>1</v>
      </c>
      <c r="CC20" s="3">
        <f t="shared" si="2"/>
        <v>2</v>
      </c>
      <c r="CD20" s="3">
        <f t="shared" si="2"/>
        <v>3</v>
      </c>
      <c r="CE20" s="3">
        <f t="shared" si="2"/>
        <v>1</v>
      </c>
      <c r="CF20" s="3">
        <f t="shared" si="2"/>
        <v>2</v>
      </c>
      <c r="CG20" s="3">
        <f t="shared" si="2"/>
        <v>3</v>
      </c>
      <c r="CH20" s="3">
        <f t="shared" si="2"/>
        <v>1</v>
      </c>
      <c r="CI20" s="3">
        <f t="shared" si="2"/>
        <v>2</v>
      </c>
      <c r="CJ20" s="3">
        <f t="shared" si="2"/>
        <v>3</v>
      </c>
      <c r="CK20" s="3">
        <f t="shared" si="2"/>
        <v>1</v>
      </c>
      <c r="CL20" s="3">
        <f t="shared" si="2"/>
        <v>2</v>
      </c>
      <c r="CM20" s="3">
        <f t="shared" si="2"/>
        <v>3</v>
      </c>
      <c r="CN20" s="3">
        <f t="shared" si="2"/>
        <v>1</v>
      </c>
      <c r="CO20" s="3">
        <f t="shared" si="2"/>
        <v>2</v>
      </c>
      <c r="CP20" s="3">
        <f t="shared" si="2"/>
        <v>3</v>
      </c>
      <c r="CQ20" s="3">
        <f t="shared" si="2"/>
        <v>1</v>
      </c>
      <c r="CR20" s="3">
        <f t="shared" si="2"/>
        <v>2</v>
      </c>
      <c r="CS20" s="3">
        <f t="shared" si="2"/>
        <v>3</v>
      </c>
      <c r="CT20" s="3">
        <f t="shared" si="2"/>
        <v>1</v>
      </c>
      <c r="CU20" s="3">
        <f t="shared" ref="CU20:DZ20" si="3">SUM(CU14:CU19)</f>
        <v>2</v>
      </c>
      <c r="CV20" s="3">
        <f t="shared" si="3"/>
        <v>3</v>
      </c>
      <c r="CW20" s="3">
        <f t="shared" si="3"/>
        <v>1</v>
      </c>
      <c r="CX20" s="3">
        <f t="shared" si="3"/>
        <v>2</v>
      </c>
      <c r="CY20" s="3">
        <f t="shared" si="3"/>
        <v>3</v>
      </c>
      <c r="CZ20" s="3">
        <f t="shared" si="3"/>
        <v>1</v>
      </c>
      <c r="DA20" s="3">
        <f t="shared" si="3"/>
        <v>2</v>
      </c>
      <c r="DB20" s="3">
        <f t="shared" si="3"/>
        <v>3</v>
      </c>
      <c r="DC20" s="3">
        <f t="shared" si="3"/>
        <v>1</v>
      </c>
      <c r="DD20" s="3">
        <f t="shared" si="3"/>
        <v>2</v>
      </c>
      <c r="DE20" s="3">
        <f t="shared" si="3"/>
        <v>3</v>
      </c>
      <c r="DF20" s="3">
        <f t="shared" si="3"/>
        <v>1</v>
      </c>
      <c r="DG20" s="3">
        <f t="shared" si="3"/>
        <v>2</v>
      </c>
      <c r="DH20" s="3">
        <f t="shared" si="3"/>
        <v>3</v>
      </c>
      <c r="DI20" s="3">
        <f t="shared" si="3"/>
        <v>1</v>
      </c>
      <c r="DJ20" s="3">
        <f t="shared" si="3"/>
        <v>2</v>
      </c>
      <c r="DK20" s="3">
        <f t="shared" si="3"/>
        <v>3</v>
      </c>
      <c r="DL20" s="3">
        <f t="shared" si="3"/>
        <v>1</v>
      </c>
      <c r="DM20" s="3">
        <f t="shared" si="3"/>
        <v>2</v>
      </c>
      <c r="DN20" s="3">
        <f t="shared" si="3"/>
        <v>3</v>
      </c>
      <c r="DO20" s="3">
        <f t="shared" si="3"/>
        <v>1</v>
      </c>
      <c r="DP20" s="3">
        <f t="shared" si="3"/>
        <v>2</v>
      </c>
      <c r="DQ20" s="3">
        <f t="shared" si="3"/>
        <v>3</v>
      </c>
      <c r="DR20" s="3">
        <f t="shared" si="3"/>
        <v>1</v>
      </c>
      <c r="DS20" s="3">
        <f t="shared" si="3"/>
        <v>2</v>
      </c>
      <c r="DT20" s="3">
        <f t="shared" si="3"/>
        <v>3</v>
      </c>
      <c r="DU20" s="3">
        <f t="shared" si="3"/>
        <v>1</v>
      </c>
      <c r="DV20" s="3">
        <f t="shared" si="3"/>
        <v>2</v>
      </c>
      <c r="DW20" s="3">
        <f t="shared" si="3"/>
        <v>3</v>
      </c>
      <c r="DX20" s="3">
        <f t="shared" si="3"/>
        <v>1</v>
      </c>
      <c r="DY20" s="3">
        <f t="shared" si="3"/>
        <v>2</v>
      </c>
      <c r="DZ20" s="3">
        <f t="shared" si="3"/>
        <v>3</v>
      </c>
      <c r="EA20" s="3">
        <f t="shared" ref="EA20:FF20" si="4">SUM(EA14:EA19)</f>
        <v>1</v>
      </c>
      <c r="EB20" s="3">
        <f t="shared" si="4"/>
        <v>2</v>
      </c>
      <c r="EC20" s="3">
        <f t="shared" si="4"/>
        <v>3</v>
      </c>
      <c r="ED20" s="3">
        <f t="shared" si="4"/>
        <v>1</v>
      </c>
      <c r="EE20" s="3">
        <f t="shared" si="4"/>
        <v>2</v>
      </c>
      <c r="EF20" s="3">
        <f t="shared" si="4"/>
        <v>3</v>
      </c>
      <c r="EG20" s="3">
        <f t="shared" si="4"/>
        <v>1</v>
      </c>
      <c r="EH20" s="3">
        <f t="shared" si="4"/>
        <v>2</v>
      </c>
      <c r="EI20" s="3">
        <f t="shared" si="4"/>
        <v>3</v>
      </c>
      <c r="EJ20" s="3">
        <f t="shared" si="4"/>
        <v>1</v>
      </c>
      <c r="EK20" s="3">
        <f t="shared" si="4"/>
        <v>2</v>
      </c>
      <c r="EL20" s="3">
        <f t="shared" si="4"/>
        <v>3</v>
      </c>
      <c r="EM20" s="3">
        <f t="shared" si="4"/>
        <v>1</v>
      </c>
      <c r="EN20" s="3">
        <f t="shared" si="4"/>
        <v>2</v>
      </c>
      <c r="EO20" s="3">
        <f t="shared" si="4"/>
        <v>3</v>
      </c>
      <c r="EP20" s="3">
        <f t="shared" si="4"/>
        <v>1</v>
      </c>
      <c r="EQ20" s="3">
        <f t="shared" si="4"/>
        <v>2</v>
      </c>
      <c r="ER20" s="3">
        <f t="shared" si="4"/>
        <v>3</v>
      </c>
      <c r="ES20" s="3">
        <f t="shared" si="4"/>
        <v>1</v>
      </c>
      <c r="ET20" s="3">
        <f t="shared" si="4"/>
        <v>2</v>
      </c>
      <c r="EU20" s="3">
        <f t="shared" si="4"/>
        <v>3</v>
      </c>
      <c r="EV20" s="3">
        <f t="shared" si="4"/>
        <v>1</v>
      </c>
      <c r="EW20" s="3">
        <f t="shared" si="4"/>
        <v>2</v>
      </c>
      <c r="EX20" s="3">
        <f t="shared" si="4"/>
        <v>3</v>
      </c>
      <c r="EY20" s="3">
        <f t="shared" si="4"/>
        <v>1</v>
      </c>
      <c r="EZ20" s="3">
        <f t="shared" si="4"/>
        <v>2</v>
      </c>
      <c r="FA20" s="3">
        <f t="shared" si="4"/>
        <v>3</v>
      </c>
      <c r="FB20" s="3">
        <f t="shared" si="4"/>
        <v>1</v>
      </c>
      <c r="FC20" s="3">
        <f t="shared" si="4"/>
        <v>2</v>
      </c>
      <c r="FD20" s="3">
        <f t="shared" si="4"/>
        <v>3</v>
      </c>
      <c r="FE20" s="3">
        <f t="shared" si="4"/>
        <v>1</v>
      </c>
      <c r="FF20" s="3">
        <f t="shared" si="4"/>
        <v>2</v>
      </c>
      <c r="FG20" s="3">
        <f t="shared" ref="FG20:GL20" si="5">SUM(FG14:FG19)</f>
        <v>3</v>
      </c>
      <c r="FH20" s="3">
        <f t="shared" si="5"/>
        <v>1</v>
      </c>
      <c r="FI20" s="3">
        <f t="shared" si="5"/>
        <v>2</v>
      </c>
      <c r="FJ20" s="3">
        <f t="shared" si="5"/>
        <v>3</v>
      </c>
      <c r="FK20" s="3">
        <f t="shared" si="5"/>
        <v>1</v>
      </c>
    </row>
    <row r="21" spans="1:254" ht="39" customHeight="1">
      <c r="A21" s="54" t="s">
        <v>536</v>
      </c>
      <c r="B21" s="55"/>
      <c r="C21" s="9">
        <f>C20/6%</f>
        <v>33.333333333333336</v>
      </c>
      <c r="D21" s="9">
        <f t="shared" ref="D21:BO21" si="6">D20/6%</f>
        <v>50</v>
      </c>
      <c r="E21" s="9">
        <f t="shared" si="6"/>
        <v>16.666666666666668</v>
      </c>
      <c r="F21" s="9">
        <f t="shared" si="6"/>
        <v>33.333333333333336</v>
      </c>
      <c r="G21" s="9">
        <f t="shared" si="6"/>
        <v>50</v>
      </c>
      <c r="H21" s="9">
        <f t="shared" si="6"/>
        <v>16.666666666666668</v>
      </c>
      <c r="I21" s="9">
        <f t="shared" si="6"/>
        <v>33.333333333333336</v>
      </c>
      <c r="J21" s="9">
        <f t="shared" si="6"/>
        <v>50</v>
      </c>
      <c r="K21" s="9">
        <f t="shared" si="6"/>
        <v>16.666666666666668</v>
      </c>
      <c r="L21" s="9">
        <f t="shared" si="6"/>
        <v>33.333333333333336</v>
      </c>
      <c r="M21" s="9">
        <f t="shared" si="6"/>
        <v>50</v>
      </c>
      <c r="N21" s="9">
        <f t="shared" si="6"/>
        <v>16.666666666666668</v>
      </c>
      <c r="O21" s="9">
        <f t="shared" si="6"/>
        <v>33.333333333333336</v>
      </c>
      <c r="P21" s="9">
        <f t="shared" si="6"/>
        <v>50</v>
      </c>
      <c r="Q21" s="9">
        <f t="shared" si="6"/>
        <v>16.666666666666668</v>
      </c>
      <c r="R21" s="9">
        <f t="shared" si="6"/>
        <v>33.333333333333336</v>
      </c>
      <c r="S21" s="9">
        <f t="shared" si="6"/>
        <v>50</v>
      </c>
      <c r="T21" s="9">
        <f t="shared" si="6"/>
        <v>16.666666666666668</v>
      </c>
      <c r="U21" s="9">
        <f t="shared" si="6"/>
        <v>33.333333333333336</v>
      </c>
      <c r="V21" s="9">
        <f t="shared" si="6"/>
        <v>50</v>
      </c>
      <c r="W21" s="9">
        <f t="shared" si="6"/>
        <v>16.666666666666668</v>
      </c>
      <c r="X21" s="9">
        <f t="shared" si="6"/>
        <v>33.333333333333336</v>
      </c>
      <c r="Y21" s="9">
        <f t="shared" si="6"/>
        <v>50</v>
      </c>
      <c r="Z21" s="9">
        <f t="shared" si="6"/>
        <v>16.666666666666668</v>
      </c>
      <c r="AA21" s="9">
        <f t="shared" si="6"/>
        <v>33.333333333333336</v>
      </c>
      <c r="AB21" s="9">
        <f t="shared" si="6"/>
        <v>50</v>
      </c>
      <c r="AC21" s="9">
        <f t="shared" si="6"/>
        <v>16.666666666666668</v>
      </c>
      <c r="AD21" s="9">
        <f t="shared" si="6"/>
        <v>33.333333333333336</v>
      </c>
      <c r="AE21" s="9">
        <f t="shared" si="6"/>
        <v>50</v>
      </c>
      <c r="AF21" s="9">
        <f t="shared" si="6"/>
        <v>16.666666666666668</v>
      </c>
      <c r="AG21" s="9">
        <f t="shared" si="6"/>
        <v>33.333333333333336</v>
      </c>
      <c r="AH21" s="9">
        <f t="shared" si="6"/>
        <v>50</v>
      </c>
      <c r="AI21" s="9">
        <f t="shared" si="6"/>
        <v>16.666666666666668</v>
      </c>
      <c r="AJ21" s="9">
        <f t="shared" si="6"/>
        <v>33.333333333333336</v>
      </c>
      <c r="AK21" s="9">
        <f t="shared" si="6"/>
        <v>50</v>
      </c>
      <c r="AL21" s="9">
        <f t="shared" si="6"/>
        <v>16.666666666666668</v>
      </c>
      <c r="AM21" s="9">
        <f t="shared" si="6"/>
        <v>33.333333333333336</v>
      </c>
      <c r="AN21" s="9">
        <f t="shared" si="6"/>
        <v>50</v>
      </c>
      <c r="AO21" s="9">
        <f t="shared" si="6"/>
        <v>16.666666666666668</v>
      </c>
      <c r="AP21" s="9">
        <f t="shared" si="6"/>
        <v>33.333333333333336</v>
      </c>
      <c r="AQ21" s="9">
        <f t="shared" si="6"/>
        <v>50</v>
      </c>
      <c r="AR21" s="9">
        <f t="shared" si="6"/>
        <v>16.666666666666668</v>
      </c>
      <c r="AS21" s="9">
        <f t="shared" si="6"/>
        <v>33.333333333333336</v>
      </c>
      <c r="AT21" s="9">
        <f t="shared" si="6"/>
        <v>50</v>
      </c>
      <c r="AU21" s="9">
        <f t="shared" si="6"/>
        <v>16.666666666666668</v>
      </c>
      <c r="AV21" s="9">
        <f t="shared" si="6"/>
        <v>33.333333333333336</v>
      </c>
      <c r="AW21" s="9">
        <f t="shared" si="6"/>
        <v>50</v>
      </c>
      <c r="AX21" s="9">
        <f t="shared" si="6"/>
        <v>16.666666666666668</v>
      </c>
      <c r="AY21" s="9">
        <f t="shared" si="6"/>
        <v>33.333333333333336</v>
      </c>
      <c r="AZ21" s="9">
        <f t="shared" si="6"/>
        <v>50</v>
      </c>
      <c r="BA21" s="9">
        <f t="shared" si="6"/>
        <v>16.666666666666668</v>
      </c>
      <c r="BB21" s="9">
        <f t="shared" si="6"/>
        <v>33.333333333333336</v>
      </c>
      <c r="BC21" s="9">
        <f t="shared" si="6"/>
        <v>50</v>
      </c>
      <c r="BD21" s="9">
        <f t="shared" si="6"/>
        <v>16.666666666666668</v>
      </c>
      <c r="BE21" s="9">
        <f t="shared" si="6"/>
        <v>33.333333333333336</v>
      </c>
      <c r="BF21" s="9">
        <f t="shared" si="6"/>
        <v>50</v>
      </c>
      <c r="BG21" s="9">
        <f t="shared" si="6"/>
        <v>16.666666666666668</v>
      </c>
      <c r="BH21" s="9">
        <f t="shared" si="6"/>
        <v>33.333333333333336</v>
      </c>
      <c r="BI21" s="9">
        <f t="shared" si="6"/>
        <v>50</v>
      </c>
      <c r="BJ21" s="9">
        <f t="shared" si="6"/>
        <v>16.666666666666668</v>
      </c>
      <c r="BK21" s="9">
        <f t="shared" si="6"/>
        <v>33.333333333333336</v>
      </c>
      <c r="BL21" s="9">
        <f t="shared" si="6"/>
        <v>50</v>
      </c>
      <c r="BM21" s="9">
        <f t="shared" si="6"/>
        <v>16.666666666666668</v>
      </c>
      <c r="BN21" s="9">
        <f t="shared" si="6"/>
        <v>33.333333333333336</v>
      </c>
      <c r="BO21" s="9">
        <f t="shared" si="6"/>
        <v>50</v>
      </c>
      <c r="BP21" s="9">
        <f t="shared" ref="BP21:EA21" si="7">BP20/6%</f>
        <v>16.666666666666668</v>
      </c>
      <c r="BQ21" s="9">
        <f t="shared" si="7"/>
        <v>33.333333333333336</v>
      </c>
      <c r="BR21" s="9">
        <f t="shared" si="7"/>
        <v>50</v>
      </c>
      <c r="BS21" s="9">
        <f t="shared" si="7"/>
        <v>16.666666666666668</v>
      </c>
      <c r="BT21" s="9">
        <f t="shared" si="7"/>
        <v>33.333333333333336</v>
      </c>
      <c r="BU21" s="9">
        <f t="shared" si="7"/>
        <v>50</v>
      </c>
      <c r="BV21" s="9">
        <f t="shared" si="7"/>
        <v>16.666666666666668</v>
      </c>
      <c r="BW21" s="9">
        <f t="shared" si="7"/>
        <v>33.333333333333336</v>
      </c>
      <c r="BX21" s="9">
        <f t="shared" si="7"/>
        <v>50</v>
      </c>
      <c r="BY21" s="9">
        <f t="shared" si="7"/>
        <v>16.666666666666668</v>
      </c>
      <c r="BZ21" s="9">
        <f t="shared" si="7"/>
        <v>33.333333333333336</v>
      </c>
      <c r="CA21" s="9">
        <f t="shared" si="7"/>
        <v>50</v>
      </c>
      <c r="CB21" s="9">
        <f t="shared" si="7"/>
        <v>16.666666666666668</v>
      </c>
      <c r="CC21" s="9">
        <f t="shared" si="7"/>
        <v>33.333333333333336</v>
      </c>
      <c r="CD21" s="9">
        <f t="shared" si="7"/>
        <v>50</v>
      </c>
      <c r="CE21" s="9">
        <f t="shared" si="7"/>
        <v>16.666666666666668</v>
      </c>
      <c r="CF21" s="9">
        <f t="shared" si="7"/>
        <v>33.333333333333336</v>
      </c>
      <c r="CG21" s="9">
        <f t="shared" si="7"/>
        <v>50</v>
      </c>
      <c r="CH21" s="9">
        <f t="shared" si="7"/>
        <v>16.666666666666668</v>
      </c>
      <c r="CI21" s="9">
        <f t="shared" si="7"/>
        <v>33.333333333333336</v>
      </c>
      <c r="CJ21" s="9">
        <f t="shared" si="7"/>
        <v>50</v>
      </c>
      <c r="CK21" s="9">
        <f t="shared" si="7"/>
        <v>16.666666666666668</v>
      </c>
      <c r="CL21" s="9">
        <f t="shared" si="7"/>
        <v>33.333333333333336</v>
      </c>
      <c r="CM21" s="9">
        <f t="shared" si="7"/>
        <v>50</v>
      </c>
      <c r="CN21" s="9">
        <f t="shared" si="7"/>
        <v>16.666666666666668</v>
      </c>
      <c r="CO21" s="9">
        <f t="shared" si="7"/>
        <v>33.333333333333336</v>
      </c>
      <c r="CP21" s="9">
        <f t="shared" si="7"/>
        <v>50</v>
      </c>
      <c r="CQ21" s="9">
        <f t="shared" si="7"/>
        <v>16.666666666666668</v>
      </c>
      <c r="CR21" s="9">
        <f t="shared" si="7"/>
        <v>33.333333333333336</v>
      </c>
      <c r="CS21" s="9">
        <f t="shared" si="7"/>
        <v>50</v>
      </c>
      <c r="CT21" s="9">
        <f t="shared" si="7"/>
        <v>16.666666666666668</v>
      </c>
      <c r="CU21" s="9">
        <f t="shared" si="7"/>
        <v>33.333333333333336</v>
      </c>
      <c r="CV21" s="9">
        <f t="shared" si="7"/>
        <v>50</v>
      </c>
      <c r="CW21" s="9">
        <f t="shared" si="7"/>
        <v>16.666666666666668</v>
      </c>
      <c r="CX21" s="9">
        <f t="shared" si="7"/>
        <v>33.333333333333336</v>
      </c>
      <c r="CY21" s="9">
        <f t="shared" si="7"/>
        <v>50</v>
      </c>
      <c r="CZ21" s="9">
        <f t="shared" si="7"/>
        <v>16.666666666666668</v>
      </c>
      <c r="DA21" s="9">
        <f t="shared" si="7"/>
        <v>33.333333333333336</v>
      </c>
      <c r="DB21" s="9">
        <f t="shared" si="7"/>
        <v>50</v>
      </c>
      <c r="DC21" s="9">
        <f t="shared" si="7"/>
        <v>16.666666666666668</v>
      </c>
      <c r="DD21" s="9">
        <f t="shared" si="7"/>
        <v>33.333333333333336</v>
      </c>
      <c r="DE21" s="9">
        <f t="shared" si="7"/>
        <v>50</v>
      </c>
      <c r="DF21" s="9">
        <f t="shared" si="7"/>
        <v>16.666666666666668</v>
      </c>
      <c r="DG21" s="9">
        <f t="shared" si="7"/>
        <v>33.333333333333336</v>
      </c>
      <c r="DH21" s="9">
        <f t="shared" si="7"/>
        <v>50</v>
      </c>
      <c r="DI21" s="9">
        <f t="shared" si="7"/>
        <v>16.666666666666668</v>
      </c>
      <c r="DJ21" s="9">
        <f t="shared" si="7"/>
        <v>33.333333333333336</v>
      </c>
      <c r="DK21" s="9">
        <f t="shared" si="7"/>
        <v>50</v>
      </c>
      <c r="DL21" s="9">
        <f t="shared" si="7"/>
        <v>16.666666666666668</v>
      </c>
      <c r="DM21" s="9">
        <f t="shared" si="7"/>
        <v>33.333333333333336</v>
      </c>
      <c r="DN21" s="9">
        <f t="shared" si="7"/>
        <v>50</v>
      </c>
      <c r="DO21" s="9">
        <f t="shared" si="7"/>
        <v>16.666666666666668</v>
      </c>
      <c r="DP21" s="9">
        <f t="shared" si="7"/>
        <v>33.333333333333336</v>
      </c>
      <c r="DQ21" s="9">
        <f t="shared" si="7"/>
        <v>50</v>
      </c>
      <c r="DR21" s="9">
        <f t="shared" si="7"/>
        <v>16.666666666666668</v>
      </c>
      <c r="DS21" s="9">
        <f t="shared" si="7"/>
        <v>33.333333333333336</v>
      </c>
      <c r="DT21" s="9">
        <f t="shared" si="7"/>
        <v>50</v>
      </c>
      <c r="DU21" s="9">
        <f t="shared" si="7"/>
        <v>16.666666666666668</v>
      </c>
      <c r="DV21" s="9">
        <f t="shared" si="7"/>
        <v>33.333333333333336</v>
      </c>
      <c r="DW21" s="9">
        <f t="shared" si="7"/>
        <v>50</v>
      </c>
      <c r="DX21" s="9">
        <f t="shared" si="7"/>
        <v>16.666666666666668</v>
      </c>
      <c r="DY21" s="9">
        <f t="shared" si="7"/>
        <v>33.333333333333336</v>
      </c>
      <c r="DZ21" s="9">
        <f t="shared" si="7"/>
        <v>50</v>
      </c>
      <c r="EA21" s="9">
        <f t="shared" si="7"/>
        <v>16.666666666666668</v>
      </c>
      <c r="EB21" s="9">
        <f t="shared" ref="EB21:FK21" si="8">EB20/6%</f>
        <v>33.333333333333336</v>
      </c>
      <c r="EC21" s="9">
        <f t="shared" si="8"/>
        <v>50</v>
      </c>
      <c r="ED21" s="9">
        <f t="shared" si="8"/>
        <v>16.666666666666668</v>
      </c>
      <c r="EE21" s="9">
        <f t="shared" si="8"/>
        <v>33.333333333333336</v>
      </c>
      <c r="EF21" s="9">
        <f t="shared" si="8"/>
        <v>50</v>
      </c>
      <c r="EG21" s="9">
        <f t="shared" si="8"/>
        <v>16.666666666666668</v>
      </c>
      <c r="EH21" s="9">
        <f t="shared" si="8"/>
        <v>33.333333333333336</v>
      </c>
      <c r="EI21" s="9">
        <f t="shared" si="8"/>
        <v>50</v>
      </c>
      <c r="EJ21" s="9">
        <f t="shared" si="8"/>
        <v>16.666666666666668</v>
      </c>
      <c r="EK21" s="9">
        <f t="shared" si="8"/>
        <v>33.333333333333336</v>
      </c>
      <c r="EL21" s="9">
        <f t="shared" si="8"/>
        <v>50</v>
      </c>
      <c r="EM21" s="9">
        <f t="shared" si="8"/>
        <v>16.666666666666668</v>
      </c>
      <c r="EN21" s="9">
        <f t="shared" si="8"/>
        <v>33.333333333333336</v>
      </c>
      <c r="EO21" s="9">
        <f t="shared" si="8"/>
        <v>50</v>
      </c>
      <c r="EP21" s="9">
        <f t="shared" si="8"/>
        <v>16.666666666666668</v>
      </c>
      <c r="EQ21" s="9">
        <f t="shared" si="8"/>
        <v>33.333333333333336</v>
      </c>
      <c r="ER21" s="9">
        <f t="shared" si="8"/>
        <v>50</v>
      </c>
      <c r="ES21" s="9">
        <f t="shared" si="8"/>
        <v>16.666666666666668</v>
      </c>
      <c r="ET21" s="9">
        <f t="shared" si="8"/>
        <v>33.333333333333336</v>
      </c>
      <c r="EU21" s="9">
        <f t="shared" si="8"/>
        <v>50</v>
      </c>
      <c r="EV21" s="9">
        <f t="shared" si="8"/>
        <v>16.666666666666668</v>
      </c>
      <c r="EW21" s="9">
        <f t="shared" si="8"/>
        <v>33.333333333333336</v>
      </c>
      <c r="EX21" s="9">
        <f t="shared" si="8"/>
        <v>50</v>
      </c>
      <c r="EY21" s="9">
        <f t="shared" si="8"/>
        <v>16.666666666666668</v>
      </c>
      <c r="EZ21" s="9">
        <f t="shared" si="8"/>
        <v>33.333333333333336</v>
      </c>
      <c r="FA21" s="9">
        <f t="shared" si="8"/>
        <v>50</v>
      </c>
      <c r="FB21" s="9">
        <f t="shared" si="8"/>
        <v>16.666666666666668</v>
      </c>
      <c r="FC21" s="9">
        <f t="shared" si="8"/>
        <v>33.333333333333336</v>
      </c>
      <c r="FD21" s="9">
        <f t="shared" si="8"/>
        <v>50</v>
      </c>
      <c r="FE21" s="9">
        <f t="shared" si="8"/>
        <v>16.666666666666668</v>
      </c>
      <c r="FF21" s="9">
        <f t="shared" si="8"/>
        <v>33.333333333333336</v>
      </c>
      <c r="FG21" s="9">
        <f t="shared" si="8"/>
        <v>50</v>
      </c>
      <c r="FH21" s="9">
        <f t="shared" si="8"/>
        <v>16.666666666666668</v>
      </c>
      <c r="FI21" s="9">
        <f t="shared" si="8"/>
        <v>33.333333333333336</v>
      </c>
      <c r="FJ21" s="9">
        <f t="shared" si="8"/>
        <v>50</v>
      </c>
      <c r="FK21" s="9">
        <f t="shared" si="8"/>
        <v>16.666666666666668</v>
      </c>
    </row>
    <row r="23" spans="1:254">
      <c r="B23" s="60" t="s">
        <v>517</v>
      </c>
      <c r="C23" s="61"/>
      <c r="D23" s="61"/>
      <c r="E23" s="62"/>
      <c r="F23" s="19"/>
      <c r="G23" s="19"/>
      <c r="H23" s="19"/>
      <c r="I23" s="19"/>
    </row>
    <row r="24" spans="1:254">
      <c r="B24" s="4" t="s">
        <v>518</v>
      </c>
      <c r="C24" s="40" t="s">
        <v>526</v>
      </c>
      <c r="D24" s="38">
        <f>E24/100*6</f>
        <v>2</v>
      </c>
      <c r="E24" s="39">
        <f>(C21+F21+I21+L21+O21)/5</f>
        <v>33.333333333333336</v>
      </c>
    </row>
    <row r="25" spans="1:254">
      <c r="B25" s="4" t="s">
        <v>519</v>
      </c>
      <c r="C25" s="29" t="s">
        <v>526</v>
      </c>
      <c r="D25" s="30">
        <f>E25/100*6</f>
        <v>3</v>
      </c>
      <c r="E25" s="26">
        <f>(D21+G21+J21+M21+P21)/5</f>
        <v>50</v>
      </c>
    </row>
    <row r="26" spans="1:254">
      <c r="B26" s="4" t="s">
        <v>520</v>
      </c>
      <c r="C26" s="29" t="s">
        <v>526</v>
      </c>
      <c r="D26" s="30">
        <f>E26/100*6</f>
        <v>1</v>
      </c>
      <c r="E26" s="26">
        <f>(E21+H21+K21+N21+Q21)/5</f>
        <v>16.666666666666668</v>
      </c>
    </row>
    <row r="27" spans="1:254">
      <c r="B27" s="4"/>
      <c r="C27" s="35"/>
      <c r="D27" s="33">
        <f>SUM(D24:D26)</f>
        <v>6</v>
      </c>
      <c r="E27" s="33">
        <f>SUM(E24:E26)</f>
        <v>100.00000000000001</v>
      </c>
    </row>
    <row r="28" spans="1:254" ht="15" customHeight="1">
      <c r="B28" s="4"/>
      <c r="C28" s="29"/>
      <c r="D28" s="56" t="s">
        <v>19</v>
      </c>
      <c r="E28" s="57"/>
      <c r="F28" s="58" t="s">
        <v>3</v>
      </c>
      <c r="G28" s="59"/>
      <c r="H28" s="64" t="s">
        <v>232</v>
      </c>
      <c r="I28" s="65"/>
    </row>
    <row r="29" spans="1:254">
      <c r="B29" s="4" t="s">
        <v>518</v>
      </c>
      <c r="C29" s="29" t="s">
        <v>527</v>
      </c>
      <c r="D29" s="3">
        <f>E29/100*6</f>
        <v>2</v>
      </c>
      <c r="E29" s="26">
        <f>(R21+U21+X21+AA21+AD21)/5</f>
        <v>33.333333333333336</v>
      </c>
      <c r="F29" s="3">
        <f>G29/100*6</f>
        <v>2</v>
      </c>
      <c r="G29" s="26">
        <f>(AG21+AJ21+AM21+AP21+AS21)/5</f>
        <v>33.333333333333336</v>
      </c>
      <c r="H29" s="3">
        <f>I29/100*6</f>
        <v>2</v>
      </c>
      <c r="I29" s="26">
        <f>(AV21+AY21+BB21+BE21+BH21)/5</f>
        <v>33.333333333333336</v>
      </c>
    </row>
    <row r="30" spans="1:254">
      <c r="B30" s="4" t="s">
        <v>519</v>
      </c>
      <c r="C30" s="29" t="s">
        <v>527</v>
      </c>
      <c r="D30" s="30">
        <f>E30/100*6</f>
        <v>3</v>
      </c>
      <c r="E30" s="26">
        <f>(S21+V21+Y21+AB21+AE21)/5</f>
        <v>50</v>
      </c>
      <c r="F30" s="3">
        <f>G30/100*6</f>
        <v>3</v>
      </c>
      <c r="G30" s="26">
        <f>(AH21+AK21+AN21+AQ21+AT21)/5</f>
        <v>50</v>
      </c>
      <c r="H30" s="3">
        <f>I30/100*6</f>
        <v>3</v>
      </c>
      <c r="I30" s="26">
        <f>(AW21+AZ21+BC21+BF21+BI21)/5</f>
        <v>50</v>
      </c>
    </row>
    <row r="31" spans="1:254">
      <c r="B31" s="4" t="s">
        <v>520</v>
      </c>
      <c r="C31" s="29" t="s">
        <v>527</v>
      </c>
      <c r="D31" s="30">
        <f>E31/100*6</f>
        <v>1</v>
      </c>
      <c r="E31" s="26">
        <f>(T21+W21+Z21+AC21+AF21)/5</f>
        <v>16.666666666666668</v>
      </c>
      <c r="F31" s="3">
        <f>G31/100*6</f>
        <v>1</v>
      </c>
      <c r="G31" s="26">
        <f>(AI21+AL21+AO21+AR21+AU21)/5</f>
        <v>16.666666666666668</v>
      </c>
      <c r="H31" s="3">
        <f>I31/100*6</f>
        <v>1</v>
      </c>
      <c r="I31" s="26">
        <f>(AX21+BA21+BD21+BG21+BJ21)/5</f>
        <v>16.666666666666668</v>
      </c>
    </row>
    <row r="32" spans="1:254">
      <c r="B32" s="4"/>
      <c r="C32" s="29"/>
      <c r="D32" s="28">
        <f t="shared" ref="D32:I32" si="9">SUM(D29:D31)</f>
        <v>6</v>
      </c>
      <c r="E32" s="28">
        <f t="shared" si="9"/>
        <v>100.00000000000001</v>
      </c>
      <c r="F32" s="27">
        <f t="shared" si="9"/>
        <v>6</v>
      </c>
      <c r="G32" s="28">
        <f t="shared" si="9"/>
        <v>100.00000000000001</v>
      </c>
      <c r="H32" s="27">
        <f t="shared" si="9"/>
        <v>6</v>
      </c>
      <c r="I32" s="28">
        <f t="shared" si="9"/>
        <v>100.00000000000001</v>
      </c>
    </row>
    <row r="33" spans="2:13">
      <c r="B33" s="4" t="s">
        <v>518</v>
      </c>
      <c r="C33" s="29" t="s">
        <v>528</v>
      </c>
      <c r="D33" s="3">
        <f>E33/100*6</f>
        <v>2</v>
      </c>
      <c r="E33" s="26">
        <f>(BK21+BN21+BQ21+BT21+BW21)/5</f>
        <v>33.333333333333336</v>
      </c>
      <c r="I33" s="17"/>
    </row>
    <row r="34" spans="2:13">
      <c r="B34" s="4" t="s">
        <v>519</v>
      </c>
      <c r="C34" s="29" t="s">
        <v>528</v>
      </c>
      <c r="D34" s="3">
        <f>E34/100*6</f>
        <v>3</v>
      </c>
      <c r="E34" s="26">
        <f>(BL21+BO21+BR21+BU21+BX21)/5</f>
        <v>50</v>
      </c>
    </row>
    <row r="35" spans="2:13">
      <c r="B35" s="4" t="s">
        <v>520</v>
      </c>
      <c r="C35" s="29" t="s">
        <v>528</v>
      </c>
      <c r="D35" s="3">
        <f>E35/100*6</f>
        <v>1</v>
      </c>
      <c r="E35" s="26">
        <f>(BM21+BP21+BS21+BV21+BY21)/5</f>
        <v>16.666666666666668</v>
      </c>
    </row>
    <row r="36" spans="2:13">
      <c r="B36" s="4"/>
      <c r="C36" s="35"/>
      <c r="D36" s="32">
        <f>SUM(D33:D35)</f>
        <v>6</v>
      </c>
      <c r="E36" s="32">
        <f>SUM(E33:E35)</f>
        <v>100.00000000000001</v>
      </c>
      <c r="F36" s="34"/>
    </row>
    <row r="37" spans="2:13">
      <c r="B37" s="4"/>
      <c r="C37" s="29"/>
      <c r="D37" s="56" t="s">
        <v>61</v>
      </c>
      <c r="E37" s="57"/>
      <c r="F37" s="56" t="s">
        <v>45</v>
      </c>
      <c r="G37" s="57"/>
      <c r="H37" s="64" t="s">
        <v>76</v>
      </c>
      <c r="I37" s="65"/>
      <c r="J37" s="44" t="s">
        <v>88</v>
      </c>
      <c r="K37" s="44"/>
      <c r="L37" s="44" t="s">
        <v>46</v>
      </c>
      <c r="M37" s="44"/>
    </row>
    <row r="38" spans="2:13">
      <c r="B38" s="4" t="s">
        <v>518</v>
      </c>
      <c r="C38" s="29" t="s">
        <v>529</v>
      </c>
      <c r="D38" s="3">
        <f>E38/100*6</f>
        <v>2</v>
      </c>
      <c r="E38" s="26">
        <f>(BZ21+CC21+CF21+CI21+CL21)/5</f>
        <v>33.333333333333336</v>
      </c>
      <c r="F38" s="3">
        <f>G38/100*6</f>
        <v>2</v>
      </c>
      <c r="G38" s="26">
        <f>(CO21+CR21+CU21+CX21+DA21)/5</f>
        <v>33.333333333333336</v>
      </c>
      <c r="H38" s="3">
        <f>I38/100*6</f>
        <v>2</v>
      </c>
      <c r="I38" s="26">
        <f>(DD21+DG21+DJ21+DM21+DP21)/5</f>
        <v>33.333333333333336</v>
      </c>
      <c r="J38" s="3">
        <f>K38/100*6</f>
        <v>2</v>
      </c>
      <c r="K38" s="26">
        <f>(DS21+DV21+DY21+EB21+EE21)/5</f>
        <v>33.333333333333336</v>
      </c>
      <c r="L38" s="3">
        <f>M38/100*6</f>
        <v>2</v>
      </c>
      <c r="M38" s="26">
        <f>(EH21+EK21+EN21+EQ21+ET21)/5</f>
        <v>33.333333333333336</v>
      </c>
    </row>
    <row r="39" spans="2:13">
      <c r="B39" s="4" t="s">
        <v>519</v>
      </c>
      <c r="C39" s="29" t="s">
        <v>529</v>
      </c>
      <c r="D39" s="3">
        <f>E39/100*6</f>
        <v>3</v>
      </c>
      <c r="E39" s="26">
        <f>(CA21+CD21+CG21+CJ21+CM21)/5</f>
        <v>50</v>
      </c>
      <c r="F39" s="3">
        <f>G39/100*6</f>
        <v>3</v>
      </c>
      <c r="G39" s="26">
        <f>(CP21+CS21+CV21+CY21+DB21)/5</f>
        <v>50</v>
      </c>
      <c r="H39" s="3">
        <f>I39/100*6</f>
        <v>3</v>
      </c>
      <c r="I39" s="26">
        <f>(DE21+DH21+DK21+DN21+DQ21)/5</f>
        <v>50</v>
      </c>
      <c r="J39" s="3">
        <f>K39/100*6</f>
        <v>3</v>
      </c>
      <c r="K39" s="26">
        <f>(DT21+DW21+DZ21+EC21+EF21)/5</f>
        <v>50</v>
      </c>
      <c r="L39" s="3">
        <f>M39/100*6</f>
        <v>3</v>
      </c>
      <c r="M39" s="26">
        <f>(EI21+EL21+EO21+ER21+EU21)/5</f>
        <v>50</v>
      </c>
    </row>
    <row r="40" spans="2:13">
      <c r="B40" s="4" t="s">
        <v>520</v>
      </c>
      <c r="C40" s="29" t="s">
        <v>529</v>
      </c>
      <c r="D40" s="3">
        <f>E40/100*6</f>
        <v>1</v>
      </c>
      <c r="E40" s="26">
        <f>(CB21+CE21+CH21+CK21+CN21)/5</f>
        <v>16.666666666666668</v>
      </c>
      <c r="F40" s="3">
        <f>G40/100*6</f>
        <v>1</v>
      </c>
      <c r="G40" s="26">
        <f>(CQ21+CT21+CW21+CZ21+DC21)/5</f>
        <v>16.666666666666668</v>
      </c>
      <c r="H40" s="3">
        <f>I40/100*6</f>
        <v>1</v>
      </c>
      <c r="I40" s="26">
        <f>(DF21+DI21+DL21+DO21+DR21)/5</f>
        <v>16.666666666666668</v>
      </c>
      <c r="J40" s="3">
        <f>K40/100*6</f>
        <v>1</v>
      </c>
      <c r="K40" s="26">
        <f>(DU21+DX21+EA21+ED21+EG21)/5</f>
        <v>16.666666666666668</v>
      </c>
      <c r="L40" s="3">
        <f>M40/100*6</f>
        <v>1</v>
      </c>
      <c r="M40" s="26">
        <f>(EJ21+EM21+EP21+ES21+EV21)/5</f>
        <v>16.666666666666668</v>
      </c>
    </row>
    <row r="41" spans="2:13">
      <c r="B41" s="4"/>
      <c r="C41" s="29"/>
      <c r="D41" s="27">
        <f t="shared" ref="D41:M41" si="10">SUM(D38:D40)</f>
        <v>6</v>
      </c>
      <c r="E41" s="27">
        <f t="shared" si="10"/>
        <v>100.00000000000001</v>
      </c>
      <c r="F41" s="27">
        <f t="shared" si="10"/>
        <v>6</v>
      </c>
      <c r="G41" s="28">
        <f t="shared" si="10"/>
        <v>100.00000000000001</v>
      </c>
      <c r="H41" s="27">
        <f t="shared" si="10"/>
        <v>6</v>
      </c>
      <c r="I41" s="28">
        <f t="shared" si="10"/>
        <v>100.00000000000001</v>
      </c>
      <c r="J41" s="27">
        <f t="shared" si="10"/>
        <v>6</v>
      </c>
      <c r="K41" s="28">
        <f t="shared" si="10"/>
        <v>100.00000000000001</v>
      </c>
      <c r="L41" s="27">
        <f t="shared" si="10"/>
        <v>6</v>
      </c>
      <c r="M41" s="28">
        <f t="shared" si="10"/>
        <v>100.00000000000001</v>
      </c>
    </row>
    <row r="42" spans="2:13">
      <c r="B42" s="4" t="s">
        <v>518</v>
      </c>
      <c r="C42" s="29" t="s">
        <v>530</v>
      </c>
      <c r="D42" s="3">
        <f>E42/100*6</f>
        <v>2</v>
      </c>
      <c r="E42" s="26">
        <f>(EW21+EZ21+FC21+FF21+FI21)/5</f>
        <v>33.333333333333336</v>
      </c>
    </row>
    <row r="43" spans="2:13">
      <c r="B43" s="4" t="s">
        <v>519</v>
      </c>
      <c r="C43" s="29" t="s">
        <v>530</v>
      </c>
      <c r="D43" s="3">
        <f>E43/100*6</f>
        <v>3</v>
      </c>
      <c r="E43" s="26">
        <f>(EX21+FA21+FD21+FG21+FJ21)/5</f>
        <v>50</v>
      </c>
    </row>
    <row r="44" spans="2:13">
      <c r="B44" s="4" t="s">
        <v>520</v>
      </c>
      <c r="C44" s="29" t="s">
        <v>530</v>
      </c>
      <c r="D44" s="3">
        <f>E44/100*6</f>
        <v>1</v>
      </c>
      <c r="E44" s="26">
        <f>(EY21+FB21+FE21+FH21+FK21)/5</f>
        <v>16.666666666666668</v>
      </c>
    </row>
    <row r="45" spans="2:13">
      <c r="B45" s="4"/>
      <c r="C45" s="29"/>
      <c r="D45" s="27">
        <f>SUM(D42:D44)</f>
        <v>6</v>
      </c>
      <c r="E45" s="27">
        <f>SUM(E42:E44)</f>
        <v>100.00000000000001</v>
      </c>
    </row>
  </sheetData>
  <mergeCells count="141">
    <mergeCell ref="FI2:FJ2"/>
    <mergeCell ref="D28:E28"/>
    <mergeCell ref="F28:G28"/>
    <mergeCell ref="H28:I28"/>
    <mergeCell ref="D37:E37"/>
    <mergeCell ref="F37:G37"/>
    <mergeCell ref="H37:I37"/>
    <mergeCell ref="B23:E23"/>
    <mergeCell ref="J37:K37"/>
    <mergeCell ref="L37:M37"/>
    <mergeCell ref="FI12:FK12"/>
    <mergeCell ref="DY12:EA12"/>
    <mergeCell ref="DM12:DO12"/>
    <mergeCell ref="CR12:CT12"/>
    <mergeCell ref="CU12:CW12"/>
    <mergeCell ref="CX12:CZ12"/>
    <mergeCell ref="DA12:DC12"/>
    <mergeCell ref="EB12:ED12"/>
    <mergeCell ref="EE12:EG12"/>
    <mergeCell ref="DP12:DR12"/>
    <mergeCell ref="DS12:DU12"/>
    <mergeCell ref="DV12:DX12"/>
    <mergeCell ref="A2:Q2"/>
    <mergeCell ref="A20:B20"/>
    <mergeCell ref="A21:B21"/>
    <mergeCell ref="EW12:EY12"/>
    <mergeCell ref="EZ12:FB12"/>
    <mergeCell ref="DM11:DO11"/>
    <mergeCell ref="DP11:DR11"/>
    <mergeCell ref="DS11:DU11"/>
    <mergeCell ref="DD11:DF11"/>
    <mergeCell ref="R12:T12"/>
    <mergeCell ref="ET11:EV11"/>
    <mergeCell ref="A4:A13"/>
    <mergeCell ref="B4:B13"/>
    <mergeCell ref="C4:Q4"/>
    <mergeCell ref="BK4:BY4"/>
    <mergeCell ref="C5:Q10"/>
    <mergeCell ref="AS11:AU11"/>
    <mergeCell ref="AV11:AX11"/>
    <mergeCell ref="AY11:BA11"/>
    <mergeCell ref="BB11:BD11"/>
    <mergeCell ref="C11:E11"/>
    <mergeCell ref="F11:H11"/>
    <mergeCell ref="I11:K11"/>
    <mergeCell ref="BE12:BG12"/>
    <mergeCell ref="C12:E12"/>
    <mergeCell ref="F12:H12"/>
    <mergeCell ref="FF11:FH11"/>
    <mergeCell ref="FI11:FK11"/>
    <mergeCell ref="DV11:DX11"/>
    <mergeCell ref="DY11:EA11"/>
    <mergeCell ref="EB11:ED11"/>
    <mergeCell ref="EE11:EG11"/>
    <mergeCell ref="CL12:CN12"/>
    <mergeCell ref="EH12:EJ12"/>
    <mergeCell ref="EK12:EM12"/>
    <mergeCell ref="EN12:EP12"/>
    <mergeCell ref="EQ12:ES12"/>
    <mergeCell ref="ET12:EV12"/>
    <mergeCell ref="EH11:EJ11"/>
    <mergeCell ref="EK11:EM11"/>
    <mergeCell ref="EN11:EP11"/>
    <mergeCell ref="DD12:DF12"/>
    <mergeCell ref="DG12:DI12"/>
    <mergeCell ref="DJ12:DL12"/>
    <mergeCell ref="CR11:CT11"/>
    <mergeCell ref="CU11:CW11"/>
    <mergeCell ref="CX11:CZ11"/>
    <mergeCell ref="CO12:CQ12"/>
    <mergeCell ref="FC12:FE12"/>
    <mergeCell ref="FF12:FH12"/>
    <mergeCell ref="I12:K12"/>
    <mergeCell ref="L12:N12"/>
    <mergeCell ref="O12:Q12"/>
    <mergeCell ref="AV12:AX12"/>
    <mergeCell ref="AY12:BA12"/>
    <mergeCell ref="BB12:BD12"/>
    <mergeCell ref="CF12:CH12"/>
    <mergeCell ref="DA11:DC11"/>
    <mergeCell ref="CC12:CE12"/>
    <mergeCell ref="U12:W12"/>
    <mergeCell ref="L11:N11"/>
    <mergeCell ref="O11:Q11"/>
    <mergeCell ref="R11:T11"/>
    <mergeCell ref="U11:W11"/>
    <mergeCell ref="BT11:BV11"/>
    <mergeCell ref="BK11:BM11"/>
    <mergeCell ref="BN11:BP11"/>
    <mergeCell ref="BQ11:BS11"/>
    <mergeCell ref="BE11:BG11"/>
    <mergeCell ref="BH11:BJ11"/>
    <mergeCell ref="BH12:BJ12"/>
    <mergeCell ref="EQ11:ES11"/>
    <mergeCell ref="CI12:CK12"/>
    <mergeCell ref="X12:Z12"/>
    <mergeCell ref="AA12:AC12"/>
    <mergeCell ref="AD12:AF12"/>
    <mergeCell ref="AG12:AI12"/>
    <mergeCell ref="AJ12:AL12"/>
    <mergeCell ref="AM12:AO12"/>
    <mergeCell ref="BW12:BY12"/>
    <mergeCell ref="BZ12:CB12"/>
    <mergeCell ref="AP12:AR12"/>
    <mergeCell ref="BK12:BM12"/>
    <mergeCell ref="BN12:BP12"/>
    <mergeCell ref="BQ12:BS12"/>
    <mergeCell ref="BT12:BV12"/>
    <mergeCell ref="AS12:AU12"/>
    <mergeCell ref="CL11:CN11"/>
    <mergeCell ref="CO11:CQ11"/>
    <mergeCell ref="BZ11:CB11"/>
    <mergeCell ref="CC11:CE11"/>
    <mergeCell ref="CF11:CH11"/>
    <mergeCell ref="BW11:BY11"/>
    <mergeCell ref="AM11:AO11"/>
    <mergeCell ref="AP11:AR11"/>
    <mergeCell ref="EW4:FK4"/>
    <mergeCell ref="EW5:FK5"/>
    <mergeCell ref="CI11:CK11"/>
    <mergeCell ref="DG11:DI11"/>
    <mergeCell ref="DJ11:DL11"/>
    <mergeCell ref="R4:BJ4"/>
    <mergeCell ref="BZ4:EV4"/>
    <mergeCell ref="R5:AF5"/>
    <mergeCell ref="AG5:AU5"/>
    <mergeCell ref="AV5:BJ5"/>
    <mergeCell ref="BK5:BY5"/>
    <mergeCell ref="CO5:DC5"/>
    <mergeCell ref="DD5:DR5"/>
    <mergeCell ref="BZ5:CN5"/>
    <mergeCell ref="EH5:EV5"/>
    <mergeCell ref="EW11:EY11"/>
    <mergeCell ref="EZ11:FB11"/>
    <mergeCell ref="FC11:FE11"/>
    <mergeCell ref="DS5:EG5"/>
    <mergeCell ref="X11:Z11"/>
    <mergeCell ref="AA11:AC11"/>
    <mergeCell ref="AD11:AF11"/>
    <mergeCell ref="AG11:AI11"/>
    <mergeCell ref="AJ11:AL11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IT49"/>
  <sheetViews>
    <sheetView tabSelected="1" workbookViewId="0">
      <selection activeCell="A2" sqref="A2:T2"/>
    </sheetView>
  </sheetViews>
  <sheetFormatPr defaultRowHeight="15"/>
  <cols>
    <col min="2" max="2" width="32.140625" customWidth="1"/>
  </cols>
  <sheetData>
    <row r="1" spans="1:254" ht="15.75">
      <c r="A1" s="5" t="s">
        <v>56</v>
      </c>
      <c r="B1" s="11" t="s">
        <v>334</v>
      </c>
      <c r="C1" s="12"/>
      <c r="D1" s="12"/>
      <c r="E1" s="12"/>
      <c r="F1" s="12"/>
      <c r="G1" s="12"/>
      <c r="H1" s="12"/>
      <c r="I1" s="12"/>
      <c r="J1" s="12"/>
      <c r="K1" s="12"/>
      <c r="L1" s="12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</row>
    <row r="2" spans="1:254" ht="15.75">
      <c r="A2" s="66" t="s">
        <v>845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  <c r="R2" s="66"/>
      <c r="S2" s="66"/>
      <c r="T2" s="66"/>
      <c r="U2" s="6"/>
      <c r="V2" s="6"/>
      <c r="W2" s="6"/>
      <c r="X2" s="6"/>
      <c r="Y2" s="6"/>
      <c r="Z2" s="6"/>
      <c r="AA2" s="6"/>
      <c r="AB2" s="6"/>
      <c r="GP2" s="63" t="s">
        <v>815</v>
      </c>
      <c r="GQ2" s="63"/>
    </row>
    <row r="3" spans="1:254" ht="15.75">
      <c r="A3" s="7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</row>
    <row r="4" spans="1:254" ht="15.75" customHeight="1">
      <c r="A4" s="67" t="s">
        <v>0</v>
      </c>
      <c r="B4" s="67" t="s">
        <v>1</v>
      </c>
      <c r="C4" s="68" t="s">
        <v>20</v>
      </c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  <c r="P4" s="68"/>
      <c r="Q4" s="68"/>
      <c r="R4" s="68"/>
      <c r="S4" s="68"/>
      <c r="T4" s="68"/>
      <c r="U4" s="51" t="s">
        <v>2</v>
      </c>
      <c r="V4" s="51"/>
      <c r="W4" s="51"/>
      <c r="X4" s="51"/>
      <c r="Y4" s="51"/>
      <c r="Z4" s="51"/>
      <c r="AA4" s="51"/>
      <c r="AB4" s="51"/>
      <c r="AC4" s="51"/>
      <c r="AD4" s="51"/>
      <c r="AE4" s="51"/>
      <c r="AF4" s="51"/>
      <c r="AG4" s="51"/>
      <c r="AH4" s="51"/>
      <c r="AI4" s="51"/>
      <c r="AJ4" s="51"/>
      <c r="AK4" s="51"/>
      <c r="AL4" s="51"/>
      <c r="AM4" s="51"/>
      <c r="AN4" s="51"/>
      <c r="AO4" s="51"/>
      <c r="AP4" s="51"/>
      <c r="AQ4" s="51"/>
      <c r="AR4" s="51"/>
      <c r="AS4" s="51"/>
      <c r="AT4" s="51"/>
      <c r="AU4" s="51"/>
      <c r="AV4" s="51"/>
      <c r="AW4" s="51"/>
      <c r="AX4" s="51"/>
      <c r="AY4" s="51"/>
      <c r="AZ4" s="51"/>
      <c r="BA4" s="51"/>
      <c r="BB4" s="51"/>
      <c r="BC4" s="51"/>
      <c r="BD4" s="51"/>
      <c r="BE4" s="51"/>
      <c r="BF4" s="51"/>
      <c r="BG4" s="51"/>
      <c r="BH4" s="51"/>
      <c r="BI4" s="51"/>
      <c r="BJ4" s="51"/>
      <c r="BK4" s="51"/>
      <c r="BL4" s="51"/>
      <c r="BM4" s="51"/>
      <c r="BN4" s="51"/>
      <c r="BO4" s="51"/>
      <c r="BP4" s="51"/>
      <c r="BQ4" s="51"/>
      <c r="BR4" s="51"/>
      <c r="BS4" s="51"/>
      <c r="BT4" s="51"/>
      <c r="BU4" s="51"/>
      <c r="BV4" s="51"/>
      <c r="BW4" s="48" t="s">
        <v>35</v>
      </c>
      <c r="BX4" s="48"/>
      <c r="BY4" s="48"/>
      <c r="BZ4" s="48"/>
      <c r="CA4" s="48"/>
      <c r="CB4" s="48"/>
      <c r="CC4" s="48"/>
      <c r="CD4" s="48"/>
      <c r="CE4" s="48"/>
      <c r="CF4" s="48"/>
      <c r="CG4" s="48"/>
      <c r="CH4" s="48"/>
      <c r="CI4" s="48"/>
      <c r="CJ4" s="48"/>
      <c r="CK4" s="48"/>
      <c r="CL4" s="48"/>
      <c r="CM4" s="48"/>
      <c r="CN4" s="48"/>
      <c r="CO4" s="72" t="s">
        <v>44</v>
      </c>
      <c r="CP4" s="73"/>
      <c r="CQ4" s="73"/>
      <c r="CR4" s="73"/>
      <c r="CS4" s="73"/>
      <c r="CT4" s="73"/>
      <c r="CU4" s="73"/>
      <c r="CV4" s="73"/>
      <c r="CW4" s="73"/>
      <c r="CX4" s="73"/>
      <c r="CY4" s="73"/>
      <c r="CZ4" s="73"/>
      <c r="DA4" s="73"/>
      <c r="DB4" s="73"/>
      <c r="DC4" s="73"/>
      <c r="DD4" s="73"/>
      <c r="DE4" s="73"/>
      <c r="DF4" s="73"/>
      <c r="DG4" s="73"/>
      <c r="DH4" s="73"/>
      <c r="DI4" s="73"/>
      <c r="DJ4" s="73"/>
      <c r="DK4" s="73"/>
      <c r="DL4" s="73"/>
      <c r="DM4" s="73"/>
      <c r="DN4" s="73"/>
      <c r="DO4" s="73"/>
      <c r="DP4" s="73"/>
      <c r="DQ4" s="73"/>
      <c r="DR4" s="73"/>
      <c r="DS4" s="73"/>
      <c r="DT4" s="73"/>
      <c r="DU4" s="73"/>
      <c r="DV4" s="73"/>
      <c r="DW4" s="73"/>
      <c r="DX4" s="73"/>
      <c r="DY4" s="73"/>
      <c r="DZ4" s="73"/>
      <c r="EA4" s="73"/>
      <c r="EB4" s="73"/>
      <c r="EC4" s="73"/>
      <c r="ED4" s="73"/>
      <c r="EE4" s="73"/>
      <c r="EF4" s="73"/>
      <c r="EG4" s="73"/>
      <c r="EH4" s="73"/>
      <c r="EI4" s="73"/>
      <c r="EJ4" s="73"/>
      <c r="EK4" s="73"/>
      <c r="EL4" s="73"/>
      <c r="EM4" s="73"/>
      <c r="EN4" s="73"/>
      <c r="EO4" s="73"/>
      <c r="EP4" s="73"/>
      <c r="EQ4" s="73"/>
      <c r="ER4" s="73"/>
      <c r="ES4" s="73"/>
      <c r="ET4" s="73"/>
      <c r="EU4" s="73"/>
      <c r="EV4" s="73"/>
      <c r="EW4" s="73"/>
      <c r="EX4" s="73"/>
      <c r="EY4" s="73"/>
      <c r="EZ4" s="73"/>
      <c r="FA4" s="73"/>
      <c r="FB4" s="73"/>
      <c r="FC4" s="73"/>
      <c r="FD4" s="73"/>
      <c r="FE4" s="73"/>
      <c r="FF4" s="73"/>
      <c r="FG4" s="73"/>
      <c r="FH4" s="73"/>
      <c r="FI4" s="73"/>
      <c r="FJ4" s="73"/>
      <c r="FK4" s="73"/>
      <c r="FL4" s="73"/>
      <c r="FM4" s="73"/>
      <c r="FN4" s="73"/>
      <c r="FO4" s="73"/>
      <c r="FP4" s="73"/>
      <c r="FQ4" s="73"/>
      <c r="FR4" s="73"/>
      <c r="FS4" s="73"/>
      <c r="FT4" s="73"/>
      <c r="FU4" s="73"/>
      <c r="FV4" s="73"/>
      <c r="FW4" s="73"/>
      <c r="FX4" s="73"/>
      <c r="FY4" s="73"/>
      <c r="FZ4" s="74"/>
      <c r="GA4" s="44" t="s">
        <v>50</v>
      </c>
      <c r="GB4" s="44"/>
      <c r="GC4" s="44"/>
      <c r="GD4" s="44"/>
      <c r="GE4" s="44"/>
      <c r="GF4" s="44"/>
      <c r="GG4" s="44"/>
      <c r="GH4" s="44"/>
      <c r="GI4" s="44"/>
      <c r="GJ4" s="44"/>
      <c r="GK4" s="44"/>
      <c r="GL4" s="44"/>
      <c r="GM4" s="44"/>
      <c r="GN4" s="44"/>
      <c r="GO4" s="44"/>
      <c r="GP4" s="44"/>
      <c r="GQ4" s="44"/>
      <c r="GR4" s="44"/>
    </row>
    <row r="5" spans="1:254" ht="13.5" customHeight="1">
      <c r="A5" s="67"/>
      <c r="B5" s="67"/>
      <c r="C5" s="50" t="s">
        <v>21</v>
      </c>
      <c r="D5" s="50"/>
      <c r="E5" s="50"/>
      <c r="F5" s="50"/>
      <c r="G5" s="50"/>
      <c r="H5" s="50"/>
      <c r="I5" s="50"/>
      <c r="J5" s="50"/>
      <c r="K5" s="50"/>
      <c r="L5" s="50"/>
      <c r="M5" s="50"/>
      <c r="N5" s="50"/>
      <c r="O5" s="50"/>
      <c r="P5" s="50"/>
      <c r="Q5" s="50"/>
      <c r="R5" s="50"/>
      <c r="S5" s="50"/>
      <c r="T5" s="50"/>
      <c r="U5" s="50" t="s">
        <v>19</v>
      </c>
      <c r="V5" s="50"/>
      <c r="W5" s="50"/>
      <c r="X5" s="50"/>
      <c r="Y5" s="50"/>
      <c r="Z5" s="50"/>
      <c r="AA5" s="50"/>
      <c r="AB5" s="50"/>
      <c r="AC5" s="50"/>
      <c r="AD5" s="50"/>
      <c r="AE5" s="50"/>
      <c r="AF5" s="50"/>
      <c r="AG5" s="50"/>
      <c r="AH5" s="50"/>
      <c r="AI5" s="50"/>
      <c r="AJ5" s="50"/>
      <c r="AK5" s="50"/>
      <c r="AL5" s="50"/>
      <c r="AM5" s="50" t="s">
        <v>3</v>
      </c>
      <c r="AN5" s="50"/>
      <c r="AO5" s="50"/>
      <c r="AP5" s="50"/>
      <c r="AQ5" s="50"/>
      <c r="AR5" s="50"/>
      <c r="AS5" s="50"/>
      <c r="AT5" s="50"/>
      <c r="AU5" s="50"/>
      <c r="AV5" s="50"/>
      <c r="AW5" s="50"/>
      <c r="AX5" s="50"/>
      <c r="AY5" s="50"/>
      <c r="AZ5" s="50"/>
      <c r="BA5" s="50"/>
      <c r="BB5" s="50"/>
      <c r="BC5" s="50"/>
      <c r="BD5" s="50"/>
      <c r="BE5" s="50" t="s">
        <v>232</v>
      </c>
      <c r="BF5" s="50"/>
      <c r="BG5" s="50"/>
      <c r="BH5" s="50"/>
      <c r="BI5" s="50"/>
      <c r="BJ5" s="50"/>
      <c r="BK5" s="50"/>
      <c r="BL5" s="50"/>
      <c r="BM5" s="50"/>
      <c r="BN5" s="50"/>
      <c r="BO5" s="50"/>
      <c r="BP5" s="50"/>
      <c r="BQ5" s="50"/>
      <c r="BR5" s="50"/>
      <c r="BS5" s="50"/>
      <c r="BT5" s="50"/>
      <c r="BU5" s="50"/>
      <c r="BV5" s="50"/>
      <c r="BW5" s="50" t="s">
        <v>233</v>
      </c>
      <c r="BX5" s="50"/>
      <c r="BY5" s="50"/>
      <c r="BZ5" s="50"/>
      <c r="CA5" s="50"/>
      <c r="CB5" s="50"/>
      <c r="CC5" s="50"/>
      <c r="CD5" s="50"/>
      <c r="CE5" s="50"/>
      <c r="CF5" s="50"/>
      <c r="CG5" s="50"/>
      <c r="CH5" s="50"/>
      <c r="CI5" s="50"/>
      <c r="CJ5" s="50"/>
      <c r="CK5" s="50"/>
      <c r="CL5" s="50"/>
      <c r="CM5" s="50"/>
      <c r="CN5" s="50"/>
      <c r="CO5" s="50" t="s">
        <v>61</v>
      </c>
      <c r="CP5" s="50"/>
      <c r="CQ5" s="50"/>
      <c r="CR5" s="50"/>
      <c r="CS5" s="50"/>
      <c r="CT5" s="50"/>
      <c r="CU5" s="50"/>
      <c r="CV5" s="50"/>
      <c r="CW5" s="50"/>
      <c r="CX5" s="50"/>
      <c r="CY5" s="50"/>
      <c r="CZ5" s="50"/>
      <c r="DA5" s="50"/>
      <c r="DB5" s="50"/>
      <c r="DC5" s="50"/>
      <c r="DD5" s="50"/>
      <c r="DE5" s="50"/>
      <c r="DF5" s="50"/>
      <c r="DG5" s="47" t="s">
        <v>45</v>
      </c>
      <c r="DH5" s="47"/>
      <c r="DI5" s="47"/>
      <c r="DJ5" s="47"/>
      <c r="DK5" s="47"/>
      <c r="DL5" s="47"/>
      <c r="DM5" s="47"/>
      <c r="DN5" s="47"/>
      <c r="DO5" s="47"/>
      <c r="DP5" s="47"/>
      <c r="DQ5" s="47"/>
      <c r="DR5" s="47"/>
      <c r="DS5" s="47"/>
      <c r="DT5" s="47"/>
      <c r="DU5" s="47"/>
      <c r="DV5" s="47"/>
      <c r="DW5" s="47"/>
      <c r="DX5" s="47"/>
      <c r="DY5" s="47" t="s">
        <v>76</v>
      </c>
      <c r="DZ5" s="47"/>
      <c r="EA5" s="47"/>
      <c r="EB5" s="47"/>
      <c r="EC5" s="47"/>
      <c r="ED5" s="47"/>
      <c r="EE5" s="47"/>
      <c r="EF5" s="47"/>
      <c r="EG5" s="47"/>
      <c r="EH5" s="47"/>
      <c r="EI5" s="47"/>
      <c r="EJ5" s="47"/>
      <c r="EK5" s="47"/>
      <c r="EL5" s="47"/>
      <c r="EM5" s="47"/>
      <c r="EN5" s="47"/>
      <c r="EO5" s="47"/>
      <c r="EP5" s="47"/>
      <c r="EQ5" s="47" t="s">
        <v>76</v>
      </c>
      <c r="ER5" s="47"/>
      <c r="ES5" s="47"/>
      <c r="ET5" s="47"/>
      <c r="EU5" s="47"/>
      <c r="EV5" s="47"/>
      <c r="EW5" s="47"/>
      <c r="EX5" s="47"/>
      <c r="EY5" s="47"/>
      <c r="EZ5" s="47"/>
      <c r="FA5" s="47"/>
      <c r="FB5" s="47"/>
      <c r="FC5" s="47"/>
      <c r="FD5" s="47"/>
      <c r="FE5" s="47"/>
      <c r="FF5" s="47"/>
      <c r="FG5" s="47"/>
      <c r="FH5" s="47"/>
      <c r="FI5" s="47" t="s">
        <v>46</v>
      </c>
      <c r="FJ5" s="47"/>
      <c r="FK5" s="47"/>
      <c r="FL5" s="47"/>
      <c r="FM5" s="47"/>
      <c r="FN5" s="47"/>
      <c r="FO5" s="47"/>
      <c r="FP5" s="47"/>
      <c r="FQ5" s="47"/>
      <c r="FR5" s="47"/>
      <c r="FS5" s="47"/>
      <c r="FT5" s="47"/>
      <c r="FU5" s="47"/>
      <c r="FV5" s="47"/>
      <c r="FW5" s="47"/>
      <c r="FX5" s="47"/>
      <c r="FY5" s="47"/>
      <c r="FZ5" s="47"/>
      <c r="GA5" s="45" t="s">
        <v>51</v>
      </c>
      <c r="GB5" s="45"/>
      <c r="GC5" s="45"/>
      <c r="GD5" s="45"/>
      <c r="GE5" s="45"/>
      <c r="GF5" s="45"/>
      <c r="GG5" s="45"/>
      <c r="GH5" s="45"/>
      <c r="GI5" s="45"/>
      <c r="GJ5" s="45"/>
      <c r="GK5" s="45"/>
      <c r="GL5" s="45"/>
      <c r="GM5" s="45"/>
      <c r="GN5" s="45"/>
      <c r="GO5" s="45"/>
      <c r="GP5" s="45"/>
      <c r="GQ5" s="45"/>
      <c r="GR5" s="45"/>
    </row>
    <row r="6" spans="1:254" ht="15.75" hidden="1">
      <c r="A6" s="67"/>
      <c r="B6" s="67"/>
      <c r="C6" s="50"/>
      <c r="D6" s="50"/>
      <c r="E6" s="50"/>
      <c r="F6" s="50"/>
      <c r="G6" s="50"/>
      <c r="H6" s="50"/>
      <c r="I6" s="50"/>
      <c r="J6" s="50"/>
      <c r="K6" s="50"/>
      <c r="L6" s="50"/>
      <c r="M6" s="50"/>
      <c r="N6" s="50"/>
      <c r="O6" s="50"/>
      <c r="P6" s="50"/>
      <c r="Q6" s="50"/>
      <c r="R6" s="50"/>
      <c r="S6" s="50"/>
      <c r="T6" s="50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</row>
    <row r="7" spans="1:254" ht="15.75" hidden="1">
      <c r="A7" s="67"/>
      <c r="B7" s="67"/>
      <c r="C7" s="50"/>
      <c r="D7" s="50"/>
      <c r="E7" s="50"/>
      <c r="F7" s="50"/>
      <c r="G7" s="50"/>
      <c r="H7" s="50"/>
      <c r="I7" s="50"/>
      <c r="J7" s="50"/>
      <c r="K7" s="50"/>
      <c r="L7" s="50"/>
      <c r="M7" s="50"/>
      <c r="N7" s="50"/>
      <c r="O7" s="50"/>
      <c r="P7" s="50"/>
      <c r="Q7" s="50"/>
      <c r="R7" s="50"/>
      <c r="S7" s="50"/>
      <c r="T7" s="50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</row>
    <row r="8" spans="1:254" ht="15.75" hidden="1">
      <c r="A8" s="67"/>
      <c r="B8" s="67"/>
      <c r="C8" s="50"/>
      <c r="D8" s="50"/>
      <c r="E8" s="50"/>
      <c r="F8" s="50"/>
      <c r="G8" s="50"/>
      <c r="H8" s="50"/>
      <c r="I8" s="50"/>
      <c r="J8" s="50"/>
      <c r="K8" s="50"/>
      <c r="L8" s="50"/>
      <c r="M8" s="50"/>
      <c r="N8" s="50"/>
      <c r="O8" s="50"/>
      <c r="P8" s="50"/>
      <c r="Q8" s="50"/>
      <c r="R8" s="50"/>
      <c r="S8" s="50"/>
      <c r="T8" s="50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</row>
    <row r="9" spans="1:254" ht="15.75" hidden="1">
      <c r="A9" s="67"/>
      <c r="B9" s="67"/>
      <c r="C9" s="50"/>
      <c r="D9" s="50"/>
      <c r="E9" s="50"/>
      <c r="F9" s="50"/>
      <c r="G9" s="50"/>
      <c r="H9" s="50"/>
      <c r="I9" s="50"/>
      <c r="J9" s="50"/>
      <c r="K9" s="50"/>
      <c r="L9" s="50"/>
      <c r="M9" s="50"/>
      <c r="N9" s="50"/>
      <c r="O9" s="50"/>
      <c r="P9" s="50"/>
      <c r="Q9" s="50"/>
      <c r="R9" s="50"/>
      <c r="S9" s="50"/>
      <c r="T9" s="50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</row>
    <row r="10" spans="1:254" ht="15.75" hidden="1">
      <c r="A10" s="67"/>
      <c r="B10" s="67"/>
      <c r="C10" s="50"/>
      <c r="D10" s="50"/>
      <c r="E10" s="50"/>
      <c r="F10" s="50"/>
      <c r="G10" s="50"/>
      <c r="H10" s="50"/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50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</row>
    <row r="11" spans="1:254" ht="15.75">
      <c r="A11" s="67"/>
      <c r="B11" s="67"/>
      <c r="C11" s="50" t="s">
        <v>335</v>
      </c>
      <c r="D11" s="50" t="s">
        <v>5</v>
      </c>
      <c r="E11" s="50" t="s">
        <v>6</v>
      </c>
      <c r="F11" s="50" t="s">
        <v>336</v>
      </c>
      <c r="G11" s="50" t="s">
        <v>7</v>
      </c>
      <c r="H11" s="50" t="s">
        <v>8</v>
      </c>
      <c r="I11" s="50" t="s">
        <v>392</v>
      </c>
      <c r="J11" s="50" t="s">
        <v>9</v>
      </c>
      <c r="K11" s="50" t="s">
        <v>10</v>
      </c>
      <c r="L11" s="50" t="s">
        <v>337</v>
      </c>
      <c r="M11" s="50" t="s">
        <v>9</v>
      </c>
      <c r="N11" s="50" t="s">
        <v>10</v>
      </c>
      <c r="O11" s="50" t="s">
        <v>338</v>
      </c>
      <c r="P11" s="50" t="s">
        <v>11</v>
      </c>
      <c r="Q11" s="50" t="s">
        <v>4</v>
      </c>
      <c r="R11" s="50" t="s">
        <v>339</v>
      </c>
      <c r="S11" s="50" t="s">
        <v>6</v>
      </c>
      <c r="T11" s="50" t="s">
        <v>12</v>
      </c>
      <c r="U11" s="50" t="s">
        <v>340</v>
      </c>
      <c r="V11" s="50"/>
      <c r="W11" s="50"/>
      <c r="X11" s="50" t="s">
        <v>341</v>
      </c>
      <c r="Y11" s="50"/>
      <c r="Z11" s="50"/>
      <c r="AA11" s="50" t="s">
        <v>393</v>
      </c>
      <c r="AB11" s="50"/>
      <c r="AC11" s="50"/>
      <c r="AD11" s="50" t="s">
        <v>342</v>
      </c>
      <c r="AE11" s="50"/>
      <c r="AF11" s="50"/>
      <c r="AG11" s="50" t="s">
        <v>343</v>
      </c>
      <c r="AH11" s="50"/>
      <c r="AI11" s="50"/>
      <c r="AJ11" s="50" t="s">
        <v>344</v>
      </c>
      <c r="AK11" s="50"/>
      <c r="AL11" s="50"/>
      <c r="AM11" s="45" t="s">
        <v>345</v>
      </c>
      <c r="AN11" s="45"/>
      <c r="AO11" s="45"/>
      <c r="AP11" s="50" t="s">
        <v>346</v>
      </c>
      <c r="AQ11" s="50"/>
      <c r="AR11" s="50"/>
      <c r="AS11" s="50" t="s">
        <v>347</v>
      </c>
      <c r="AT11" s="50"/>
      <c r="AU11" s="50"/>
      <c r="AV11" s="50" t="s">
        <v>348</v>
      </c>
      <c r="AW11" s="50"/>
      <c r="AX11" s="50"/>
      <c r="AY11" s="50" t="s">
        <v>349</v>
      </c>
      <c r="AZ11" s="50"/>
      <c r="BA11" s="50"/>
      <c r="BB11" s="50" t="s">
        <v>350</v>
      </c>
      <c r="BC11" s="50"/>
      <c r="BD11" s="50"/>
      <c r="BE11" s="45" t="s">
        <v>394</v>
      </c>
      <c r="BF11" s="45"/>
      <c r="BG11" s="45"/>
      <c r="BH11" s="45" t="s">
        <v>351</v>
      </c>
      <c r="BI11" s="45"/>
      <c r="BJ11" s="45"/>
      <c r="BK11" s="50" t="s">
        <v>352</v>
      </c>
      <c r="BL11" s="50"/>
      <c r="BM11" s="50"/>
      <c r="BN11" s="50" t="s">
        <v>353</v>
      </c>
      <c r="BO11" s="50"/>
      <c r="BP11" s="50"/>
      <c r="BQ11" s="45" t="s">
        <v>354</v>
      </c>
      <c r="BR11" s="45"/>
      <c r="BS11" s="45"/>
      <c r="BT11" s="50" t="s">
        <v>355</v>
      </c>
      <c r="BU11" s="50"/>
      <c r="BV11" s="50"/>
      <c r="BW11" s="45" t="s">
        <v>356</v>
      </c>
      <c r="BX11" s="45"/>
      <c r="BY11" s="45"/>
      <c r="BZ11" s="45" t="s">
        <v>357</v>
      </c>
      <c r="CA11" s="45"/>
      <c r="CB11" s="45"/>
      <c r="CC11" s="45" t="s">
        <v>395</v>
      </c>
      <c r="CD11" s="45"/>
      <c r="CE11" s="45"/>
      <c r="CF11" s="45" t="s">
        <v>358</v>
      </c>
      <c r="CG11" s="45"/>
      <c r="CH11" s="45"/>
      <c r="CI11" s="45" t="s">
        <v>359</v>
      </c>
      <c r="CJ11" s="45"/>
      <c r="CK11" s="45"/>
      <c r="CL11" s="45" t="s">
        <v>360</v>
      </c>
      <c r="CM11" s="45"/>
      <c r="CN11" s="45"/>
      <c r="CO11" s="45" t="s">
        <v>361</v>
      </c>
      <c r="CP11" s="45"/>
      <c r="CQ11" s="45"/>
      <c r="CR11" s="45" t="s">
        <v>362</v>
      </c>
      <c r="CS11" s="45"/>
      <c r="CT11" s="45"/>
      <c r="CU11" s="45" t="s">
        <v>396</v>
      </c>
      <c r="CV11" s="45"/>
      <c r="CW11" s="45"/>
      <c r="CX11" s="45" t="s">
        <v>363</v>
      </c>
      <c r="CY11" s="45"/>
      <c r="CZ11" s="45"/>
      <c r="DA11" s="45" t="s">
        <v>364</v>
      </c>
      <c r="DB11" s="45"/>
      <c r="DC11" s="45"/>
      <c r="DD11" s="45" t="s">
        <v>365</v>
      </c>
      <c r="DE11" s="45"/>
      <c r="DF11" s="45"/>
      <c r="DG11" s="45" t="s">
        <v>366</v>
      </c>
      <c r="DH11" s="45"/>
      <c r="DI11" s="45"/>
      <c r="DJ11" s="45" t="s">
        <v>367</v>
      </c>
      <c r="DK11" s="45"/>
      <c r="DL11" s="45"/>
      <c r="DM11" s="45" t="s">
        <v>368</v>
      </c>
      <c r="DN11" s="45"/>
      <c r="DO11" s="45"/>
      <c r="DP11" s="45" t="s">
        <v>369</v>
      </c>
      <c r="DQ11" s="45"/>
      <c r="DR11" s="45"/>
      <c r="DS11" s="45" t="s">
        <v>370</v>
      </c>
      <c r="DT11" s="45"/>
      <c r="DU11" s="45"/>
      <c r="DV11" s="45" t="s">
        <v>371</v>
      </c>
      <c r="DW11" s="45"/>
      <c r="DX11" s="45"/>
      <c r="DY11" s="45" t="s">
        <v>397</v>
      </c>
      <c r="DZ11" s="45"/>
      <c r="EA11" s="45"/>
      <c r="EB11" s="45" t="s">
        <v>372</v>
      </c>
      <c r="EC11" s="45"/>
      <c r="ED11" s="45"/>
      <c r="EE11" s="45" t="s">
        <v>373</v>
      </c>
      <c r="EF11" s="45"/>
      <c r="EG11" s="45"/>
      <c r="EH11" s="45" t="s">
        <v>374</v>
      </c>
      <c r="EI11" s="45"/>
      <c r="EJ11" s="45"/>
      <c r="EK11" s="45" t="s">
        <v>375</v>
      </c>
      <c r="EL11" s="45"/>
      <c r="EM11" s="45"/>
      <c r="EN11" s="45" t="s">
        <v>376</v>
      </c>
      <c r="EO11" s="45"/>
      <c r="EP11" s="45"/>
      <c r="EQ11" s="45" t="s">
        <v>377</v>
      </c>
      <c r="ER11" s="45"/>
      <c r="ES11" s="45"/>
      <c r="ET11" s="45" t="s">
        <v>378</v>
      </c>
      <c r="EU11" s="45"/>
      <c r="EV11" s="45"/>
      <c r="EW11" s="45" t="s">
        <v>379</v>
      </c>
      <c r="EX11" s="45"/>
      <c r="EY11" s="45"/>
      <c r="EZ11" s="45" t="s">
        <v>380</v>
      </c>
      <c r="FA11" s="45"/>
      <c r="FB11" s="45"/>
      <c r="FC11" s="45" t="s">
        <v>398</v>
      </c>
      <c r="FD11" s="45"/>
      <c r="FE11" s="45"/>
      <c r="FF11" s="45" t="s">
        <v>381</v>
      </c>
      <c r="FG11" s="45"/>
      <c r="FH11" s="45"/>
      <c r="FI11" s="45" t="s">
        <v>382</v>
      </c>
      <c r="FJ11" s="45"/>
      <c r="FK11" s="45"/>
      <c r="FL11" s="45" t="s">
        <v>383</v>
      </c>
      <c r="FM11" s="45"/>
      <c r="FN11" s="45"/>
      <c r="FO11" s="45" t="s">
        <v>384</v>
      </c>
      <c r="FP11" s="45"/>
      <c r="FQ11" s="45"/>
      <c r="FR11" s="45" t="s">
        <v>385</v>
      </c>
      <c r="FS11" s="45"/>
      <c r="FT11" s="45"/>
      <c r="FU11" s="45" t="s">
        <v>386</v>
      </c>
      <c r="FV11" s="45"/>
      <c r="FW11" s="45"/>
      <c r="FX11" s="45" t="s">
        <v>399</v>
      </c>
      <c r="FY11" s="45"/>
      <c r="FZ11" s="45"/>
      <c r="GA11" s="45" t="s">
        <v>387</v>
      </c>
      <c r="GB11" s="45"/>
      <c r="GC11" s="45"/>
      <c r="GD11" s="45" t="s">
        <v>388</v>
      </c>
      <c r="GE11" s="45"/>
      <c r="GF11" s="45"/>
      <c r="GG11" s="45" t="s">
        <v>400</v>
      </c>
      <c r="GH11" s="45"/>
      <c r="GI11" s="45"/>
      <c r="GJ11" s="45" t="s">
        <v>389</v>
      </c>
      <c r="GK11" s="45"/>
      <c r="GL11" s="45"/>
      <c r="GM11" s="45" t="s">
        <v>390</v>
      </c>
      <c r="GN11" s="45"/>
      <c r="GO11" s="45"/>
      <c r="GP11" s="45" t="s">
        <v>391</v>
      </c>
      <c r="GQ11" s="45"/>
      <c r="GR11" s="45"/>
    </row>
    <row r="12" spans="1:254" ht="85.5" customHeight="1">
      <c r="A12" s="67"/>
      <c r="B12" s="67"/>
      <c r="C12" s="46" t="s">
        <v>691</v>
      </c>
      <c r="D12" s="46"/>
      <c r="E12" s="46"/>
      <c r="F12" s="46" t="s">
        <v>694</v>
      </c>
      <c r="G12" s="46"/>
      <c r="H12" s="46"/>
      <c r="I12" s="46" t="s">
        <v>697</v>
      </c>
      <c r="J12" s="46"/>
      <c r="K12" s="46"/>
      <c r="L12" s="46" t="s">
        <v>428</v>
      </c>
      <c r="M12" s="46"/>
      <c r="N12" s="46"/>
      <c r="O12" s="46" t="s">
        <v>700</v>
      </c>
      <c r="P12" s="46"/>
      <c r="Q12" s="46"/>
      <c r="R12" s="46" t="s">
        <v>703</v>
      </c>
      <c r="S12" s="46"/>
      <c r="T12" s="46"/>
      <c r="U12" s="46" t="s">
        <v>707</v>
      </c>
      <c r="V12" s="46"/>
      <c r="W12" s="46"/>
      <c r="X12" s="46" t="s">
        <v>429</v>
      </c>
      <c r="Y12" s="46"/>
      <c r="Z12" s="46"/>
      <c r="AA12" s="46" t="s">
        <v>430</v>
      </c>
      <c r="AB12" s="46"/>
      <c r="AC12" s="46"/>
      <c r="AD12" s="46" t="s">
        <v>431</v>
      </c>
      <c r="AE12" s="46"/>
      <c r="AF12" s="46"/>
      <c r="AG12" s="46" t="s">
        <v>712</v>
      </c>
      <c r="AH12" s="46"/>
      <c r="AI12" s="46"/>
      <c r="AJ12" s="46" t="s">
        <v>432</v>
      </c>
      <c r="AK12" s="46"/>
      <c r="AL12" s="46"/>
      <c r="AM12" s="46" t="s">
        <v>433</v>
      </c>
      <c r="AN12" s="46"/>
      <c r="AO12" s="46"/>
      <c r="AP12" s="46" t="s">
        <v>434</v>
      </c>
      <c r="AQ12" s="46"/>
      <c r="AR12" s="46"/>
      <c r="AS12" s="46" t="s">
        <v>715</v>
      </c>
      <c r="AT12" s="46"/>
      <c r="AU12" s="46"/>
      <c r="AV12" s="46" t="s">
        <v>809</v>
      </c>
      <c r="AW12" s="46"/>
      <c r="AX12" s="46"/>
      <c r="AY12" s="46" t="s">
        <v>435</v>
      </c>
      <c r="AZ12" s="46"/>
      <c r="BA12" s="46"/>
      <c r="BB12" s="46" t="s">
        <v>422</v>
      </c>
      <c r="BC12" s="46"/>
      <c r="BD12" s="46"/>
      <c r="BE12" s="46" t="s">
        <v>436</v>
      </c>
      <c r="BF12" s="46"/>
      <c r="BG12" s="46"/>
      <c r="BH12" s="46" t="s">
        <v>721</v>
      </c>
      <c r="BI12" s="46"/>
      <c r="BJ12" s="46"/>
      <c r="BK12" s="46" t="s">
        <v>437</v>
      </c>
      <c r="BL12" s="46"/>
      <c r="BM12" s="46"/>
      <c r="BN12" s="46" t="s">
        <v>438</v>
      </c>
      <c r="BO12" s="46"/>
      <c r="BP12" s="46"/>
      <c r="BQ12" s="46" t="s">
        <v>439</v>
      </c>
      <c r="BR12" s="46"/>
      <c r="BS12" s="46"/>
      <c r="BT12" s="46" t="s">
        <v>440</v>
      </c>
      <c r="BU12" s="46"/>
      <c r="BV12" s="46"/>
      <c r="BW12" s="46" t="s">
        <v>728</v>
      </c>
      <c r="BX12" s="46"/>
      <c r="BY12" s="46"/>
      <c r="BZ12" s="46" t="s">
        <v>447</v>
      </c>
      <c r="CA12" s="46"/>
      <c r="CB12" s="46"/>
      <c r="CC12" s="46" t="s">
        <v>732</v>
      </c>
      <c r="CD12" s="46"/>
      <c r="CE12" s="46"/>
      <c r="CF12" s="46" t="s">
        <v>448</v>
      </c>
      <c r="CG12" s="46"/>
      <c r="CH12" s="46"/>
      <c r="CI12" s="46" t="s">
        <v>449</v>
      </c>
      <c r="CJ12" s="46"/>
      <c r="CK12" s="46"/>
      <c r="CL12" s="46" t="s">
        <v>450</v>
      </c>
      <c r="CM12" s="46"/>
      <c r="CN12" s="46"/>
      <c r="CO12" s="46" t="s">
        <v>491</v>
      </c>
      <c r="CP12" s="46"/>
      <c r="CQ12" s="46"/>
      <c r="CR12" s="46" t="s">
        <v>488</v>
      </c>
      <c r="CS12" s="46"/>
      <c r="CT12" s="46"/>
      <c r="CU12" s="46" t="s">
        <v>492</v>
      </c>
      <c r="CV12" s="46"/>
      <c r="CW12" s="46"/>
      <c r="CX12" s="46" t="s">
        <v>489</v>
      </c>
      <c r="CY12" s="46"/>
      <c r="CZ12" s="46"/>
      <c r="DA12" s="46" t="s">
        <v>490</v>
      </c>
      <c r="DB12" s="46"/>
      <c r="DC12" s="46"/>
      <c r="DD12" s="46" t="s">
        <v>744</v>
      </c>
      <c r="DE12" s="46"/>
      <c r="DF12" s="46"/>
      <c r="DG12" s="46" t="s">
        <v>747</v>
      </c>
      <c r="DH12" s="46"/>
      <c r="DI12" s="46"/>
      <c r="DJ12" s="46" t="s">
        <v>493</v>
      </c>
      <c r="DK12" s="46"/>
      <c r="DL12" s="46"/>
      <c r="DM12" s="46" t="s">
        <v>751</v>
      </c>
      <c r="DN12" s="46"/>
      <c r="DO12" s="46"/>
      <c r="DP12" s="46" t="s">
        <v>494</v>
      </c>
      <c r="DQ12" s="46"/>
      <c r="DR12" s="46"/>
      <c r="DS12" s="46" t="s">
        <v>495</v>
      </c>
      <c r="DT12" s="46"/>
      <c r="DU12" s="46"/>
      <c r="DV12" s="46" t="s">
        <v>759</v>
      </c>
      <c r="DW12" s="46"/>
      <c r="DX12" s="46"/>
      <c r="DY12" s="46" t="s">
        <v>496</v>
      </c>
      <c r="DZ12" s="46"/>
      <c r="EA12" s="46"/>
      <c r="EB12" s="46" t="s">
        <v>497</v>
      </c>
      <c r="EC12" s="46"/>
      <c r="ED12" s="46"/>
      <c r="EE12" s="46" t="s">
        <v>498</v>
      </c>
      <c r="EF12" s="46"/>
      <c r="EG12" s="46"/>
      <c r="EH12" s="46" t="s">
        <v>499</v>
      </c>
      <c r="EI12" s="46"/>
      <c r="EJ12" s="46"/>
      <c r="EK12" s="76" t="s">
        <v>500</v>
      </c>
      <c r="EL12" s="76"/>
      <c r="EM12" s="76"/>
      <c r="EN12" s="46" t="s">
        <v>770</v>
      </c>
      <c r="EO12" s="46"/>
      <c r="EP12" s="46"/>
      <c r="EQ12" s="46" t="s">
        <v>501</v>
      </c>
      <c r="ER12" s="46"/>
      <c r="ES12" s="46"/>
      <c r="ET12" s="46" t="s">
        <v>502</v>
      </c>
      <c r="EU12" s="46"/>
      <c r="EV12" s="46"/>
      <c r="EW12" s="46" t="s">
        <v>776</v>
      </c>
      <c r="EX12" s="46"/>
      <c r="EY12" s="46"/>
      <c r="EZ12" s="46" t="s">
        <v>504</v>
      </c>
      <c r="FA12" s="46"/>
      <c r="FB12" s="46"/>
      <c r="FC12" s="46" t="s">
        <v>505</v>
      </c>
      <c r="FD12" s="46"/>
      <c r="FE12" s="46"/>
      <c r="FF12" s="46" t="s">
        <v>503</v>
      </c>
      <c r="FG12" s="46"/>
      <c r="FH12" s="46"/>
      <c r="FI12" s="46" t="s">
        <v>781</v>
      </c>
      <c r="FJ12" s="46"/>
      <c r="FK12" s="46"/>
      <c r="FL12" s="46" t="s">
        <v>506</v>
      </c>
      <c r="FM12" s="46"/>
      <c r="FN12" s="46"/>
      <c r="FO12" s="46" t="s">
        <v>785</v>
      </c>
      <c r="FP12" s="46"/>
      <c r="FQ12" s="46"/>
      <c r="FR12" s="46" t="s">
        <v>507</v>
      </c>
      <c r="FS12" s="46"/>
      <c r="FT12" s="46"/>
      <c r="FU12" s="76" t="s">
        <v>812</v>
      </c>
      <c r="FV12" s="76"/>
      <c r="FW12" s="76"/>
      <c r="FX12" s="46" t="s">
        <v>813</v>
      </c>
      <c r="FY12" s="46"/>
      <c r="FZ12" s="46"/>
      <c r="GA12" s="46" t="s">
        <v>511</v>
      </c>
      <c r="GB12" s="46"/>
      <c r="GC12" s="46"/>
      <c r="GD12" s="46" t="s">
        <v>791</v>
      </c>
      <c r="GE12" s="46"/>
      <c r="GF12" s="46"/>
      <c r="GG12" s="46" t="s">
        <v>512</v>
      </c>
      <c r="GH12" s="46"/>
      <c r="GI12" s="46"/>
      <c r="GJ12" s="46" t="s">
        <v>797</v>
      </c>
      <c r="GK12" s="46"/>
      <c r="GL12" s="46"/>
      <c r="GM12" s="46" t="s">
        <v>801</v>
      </c>
      <c r="GN12" s="46"/>
      <c r="GO12" s="46"/>
      <c r="GP12" s="46" t="s">
        <v>814</v>
      </c>
      <c r="GQ12" s="46"/>
      <c r="GR12" s="46"/>
    </row>
    <row r="13" spans="1:254" ht="93.75" customHeight="1">
      <c r="A13" s="67"/>
      <c r="B13" s="67"/>
      <c r="C13" s="42" t="s">
        <v>692</v>
      </c>
      <c r="D13" s="42" t="s">
        <v>693</v>
      </c>
      <c r="E13" s="42" t="s">
        <v>17</v>
      </c>
      <c r="F13" s="42" t="s">
        <v>401</v>
      </c>
      <c r="G13" s="42" t="s">
        <v>695</v>
      </c>
      <c r="H13" s="42" t="s">
        <v>696</v>
      </c>
      <c r="I13" s="42" t="s">
        <v>234</v>
      </c>
      <c r="J13" s="42" t="s">
        <v>698</v>
      </c>
      <c r="K13" s="42" t="s">
        <v>699</v>
      </c>
      <c r="L13" s="42" t="s">
        <v>402</v>
      </c>
      <c r="M13" s="42" t="s">
        <v>403</v>
      </c>
      <c r="N13" s="42" t="s">
        <v>404</v>
      </c>
      <c r="O13" s="42" t="s">
        <v>701</v>
      </c>
      <c r="P13" s="42" t="s">
        <v>701</v>
      </c>
      <c r="Q13" s="42" t="s">
        <v>702</v>
      </c>
      <c r="R13" s="42" t="s">
        <v>704</v>
      </c>
      <c r="S13" s="42" t="s">
        <v>705</v>
      </c>
      <c r="T13" s="42" t="s">
        <v>706</v>
      </c>
      <c r="U13" s="42" t="s">
        <v>708</v>
      </c>
      <c r="V13" s="42" t="s">
        <v>709</v>
      </c>
      <c r="W13" s="42" t="s">
        <v>710</v>
      </c>
      <c r="X13" s="42" t="s">
        <v>100</v>
      </c>
      <c r="Y13" s="42" t="s">
        <v>112</v>
      </c>
      <c r="Z13" s="42" t="s">
        <v>113</v>
      </c>
      <c r="AA13" s="42" t="s">
        <v>405</v>
      </c>
      <c r="AB13" s="42" t="s">
        <v>406</v>
      </c>
      <c r="AC13" s="42" t="s">
        <v>407</v>
      </c>
      <c r="AD13" s="42" t="s">
        <v>408</v>
      </c>
      <c r="AE13" s="42" t="s">
        <v>409</v>
      </c>
      <c r="AF13" s="42" t="s">
        <v>711</v>
      </c>
      <c r="AG13" s="42" t="s">
        <v>410</v>
      </c>
      <c r="AH13" s="42" t="s">
        <v>411</v>
      </c>
      <c r="AI13" s="42" t="s">
        <v>713</v>
      </c>
      <c r="AJ13" s="42" t="s">
        <v>117</v>
      </c>
      <c r="AK13" s="42" t="s">
        <v>714</v>
      </c>
      <c r="AL13" s="42" t="s">
        <v>412</v>
      </c>
      <c r="AM13" s="42" t="s">
        <v>413</v>
      </c>
      <c r="AN13" s="42" t="s">
        <v>414</v>
      </c>
      <c r="AO13" s="42" t="s">
        <v>415</v>
      </c>
      <c r="AP13" s="42" t="s">
        <v>145</v>
      </c>
      <c r="AQ13" s="42" t="s">
        <v>540</v>
      </c>
      <c r="AR13" s="42" t="s">
        <v>146</v>
      </c>
      <c r="AS13" s="42" t="s">
        <v>716</v>
      </c>
      <c r="AT13" s="42" t="s">
        <v>717</v>
      </c>
      <c r="AU13" s="42" t="s">
        <v>34</v>
      </c>
      <c r="AV13" s="42" t="s">
        <v>418</v>
      </c>
      <c r="AW13" s="42" t="s">
        <v>419</v>
      </c>
      <c r="AX13" s="42" t="s">
        <v>420</v>
      </c>
      <c r="AY13" s="42" t="s">
        <v>421</v>
      </c>
      <c r="AZ13" s="42" t="s">
        <v>718</v>
      </c>
      <c r="BA13" s="42" t="s">
        <v>95</v>
      </c>
      <c r="BB13" s="42" t="s">
        <v>719</v>
      </c>
      <c r="BC13" s="42" t="s">
        <v>423</v>
      </c>
      <c r="BD13" s="42" t="s">
        <v>720</v>
      </c>
      <c r="BE13" s="42" t="s">
        <v>31</v>
      </c>
      <c r="BF13" s="42" t="s">
        <v>424</v>
      </c>
      <c r="BG13" s="42" t="s">
        <v>107</v>
      </c>
      <c r="BH13" s="42" t="s">
        <v>722</v>
      </c>
      <c r="BI13" s="42" t="s">
        <v>723</v>
      </c>
      <c r="BJ13" s="42" t="s">
        <v>724</v>
      </c>
      <c r="BK13" s="42" t="s">
        <v>255</v>
      </c>
      <c r="BL13" s="42" t="s">
        <v>416</v>
      </c>
      <c r="BM13" s="42" t="s">
        <v>417</v>
      </c>
      <c r="BN13" s="42" t="s">
        <v>250</v>
      </c>
      <c r="BO13" s="42" t="s">
        <v>24</v>
      </c>
      <c r="BP13" s="42" t="s">
        <v>725</v>
      </c>
      <c r="BQ13" s="42" t="s">
        <v>25</v>
      </c>
      <c r="BR13" s="42" t="s">
        <v>726</v>
      </c>
      <c r="BS13" s="42" t="s">
        <v>727</v>
      </c>
      <c r="BT13" s="42" t="s">
        <v>425</v>
      </c>
      <c r="BU13" s="42" t="s">
        <v>426</v>
      </c>
      <c r="BV13" s="42" t="s">
        <v>427</v>
      </c>
      <c r="BW13" s="42" t="s">
        <v>729</v>
      </c>
      <c r="BX13" s="42" t="s">
        <v>730</v>
      </c>
      <c r="BY13" s="42" t="s">
        <v>731</v>
      </c>
      <c r="BZ13" s="42" t="s">
        <v>121</v>
      </c>
      <c r="CA13" s="42" t="s">
        <v>122</v>
      </c>
      <c r="CB13" s="42" t="s">
        <v>441</v>
      </c>
      <c r="CC13" s="42" t="s">
        <v>733</v>
      </c>
      <c r="CD13" s="42" t="s">
        <v>734</v>
      </c>
      <c r="CE13" s="42" t="s">
        <v>735</v>
      </c>
      <c r="CF13" s="42" t="s">
        <v>736</v>
      </c>
      <c r="CG13" s="42" t="s">
        <v>737</v>
      </c>
      <c r="CH13" s="42" t="s">
        <v>738</v>
      </c>
      <c r="CI13" s="42" t="s">
        <v>442</v>
      </c>
      <c r="CJ13" s="42" t="s">
        <v>443</v>
      </c>
      <c r="CK13" s="42" t="s">
        <v>444</v>
      </c>
      <c r="CL13" s="42" t="s">
        <v>445</v>
      </c>
      <c r="CM13" s="42" t="s">
        <v>446</v>
      </c>
      <c r="CN13" s="42" t="s">
        <v>739</v>
      </c>
      <c r="CO13" s="42" t="s">
        <v>740</v>
      </c>
      <c r="CP13" s="42" t="s">
        <v>741</v>
      </c>
      <c r="CQ13" s="42" t="s">
        <v>742</v>
      </c>
      <c r="CR13" s="42" t="s">
        <v>134</v>
      </c>
      <c r="CS13" s="42" t="s">
        <v>743</v>
      </c>
      <c r="CT13" s="42" t="s">
        <v>135</v>
      </c>
      <c r="CU13" s="42" t="s">
        <v>457</v>
      </c>
      <c r="CV13" s="42" t="s">
        <v>458</v>
      </c>
      <c r="CW13" s="42" t="s">
        <v>459</v>
      </c>
      <c r="CX13" s="42" t="s">
        <v>451</v>
      </c>
      <c r="CY13" s="42" t="s">
        <v>452</v>
      </c>
      <c r="CZ13" s="42" t="s">
        <v>453</v>
      </c>
      <c r="DA13" s="42" t="s">
        <v>454</v>
      </c>
      <c r="DB13" s="42" t="s">
        <v>455</v>
      </c>
      <c r="DC13" s="42" t="s">
        <v>456</v>
      </c>
      <c r="DD13" s="42" t="s">
        <v>460</v>
      </c>
      <c r="DE13" s="42" t="s">
        <v>745</v>
      </c>
      <c r="DF13" s="42" t="s">
        <v>746</v>
      </c>
      <c r="DG13" s="42" t="s">
        <v>464</v>
      </c>
      <c r="DH13" s="42" t="s">
        <v>465</v>
      </c>
      <c r="DI13" s="42" t="s">
        <v>748</v>
      </c>
      <c r="DJ13" s="42" t="s">
        <v>749</v>
      </c>
      <c r="DK13" s="42" t="s">
        <v>461</v>
      </c>
      <c r="DL13" s="42" t="s">
        <v>750</v>
      </c>
      <c r="DM13" s="42" t="s">
        <v>462</v>
      </c>
      <c r="DN13" s="42" t="s">
        <v>752</v>
      </c>
      <c r="DO13" s="42" t="s">
        <v>753</v>
      </c>
      <c r="DP13" s="42" t="s">
        <v>463</v>
      </c>
      <c r="DQ13" s="42" t="s">
        <v>754</v>
      </c>
      <c r="DR13" s="42" t="s">
        <v>755</v>
      </c>
      <c r="DS13" s="42" t="s">
        <v>756</v>
      </c>
      <c r="DT13" s="42" t="s">
        <v>757</v>
      </c>
      <c r="DU13" s="42" t="s">
        <v>758</v>
      </c>
      <c r="DV13" s="42" t="s">
        <v>760</v>
      </c>
      <c r="DW13" s="42" t="s">
        <v>761</v>
      </c>
      <c r="DX13" s="42" t="s">
        <v>810</v>
      </c>
      <c r="DY13" s="42" t="s">
        <v>762</v>
      </c>
      <c r="DZ13" s="42" t="s">
        <v>811</v>
      </c>
      <c r="EA13" s="42" t="s">
        <v>763</v>
      </c>
      <c r="EB13" s="42" t="s">
        <v>466</v>
      </c>
      <c r="EC13" s="42" t="s">
        <v>467</v>
      </c>
      <c r="ED13" s="42" t="s">
        <v>764</v>
      </c>
      <c r="EE13" s="42" t="s">
        <v>305</v>
      </c>
      <c r="EF13" s="42" t="s">
        <v>468</v>
      </c>
      <c r="EG13" s="42" t="s">
        <v>765</v>
      </c>
      <c r="EH13" s="42" t="s">
        <v>469</v>
      </c>
      <c r="EI13" s="42" t="s">
        <v>470</v>
      </c>
      <c r="EJ13" s="42" t="s">
        <v>766</v>
      </c>
      <c r="EK13" s="42" t="s">
        <v>767</v>
      </c>
      <c r="EL13" s="42" t="s">
        <v>768</v>
      </c>
      <c r="EM13" s="42" t="s">
        <v>769</v>
      </c>
      <c r="EN13" s="42" t="s">
        <v>471</v>
      </c>
      <c r="EO13" s="42" t="s">
        <v>472</v>
      </c>
      <c r="EP13" s="42" t="s">
        <v>771</v>
      </c>
      <c r="EQ13" s="42" t="s">
        <v>473</v>
      </c>
      <c r="ER13" s="42" t="s">
        <v>474</v>
      </c>
      <c r="ES13" s="42" t="s">
        <v>772</v>
      </c>
      <c r="ET13" s="42" t="s">
        <v>773</v>
      </c>
      <c r="EU13" s="42" t="s">
        <v>774</v>
      </c>
      <c r="EV13" s="42" t="s">
        <v>775</v>
      </c>
      <c r="EW13" s="42" t="s">
        <v>777</v>
      </c>
      <c r="EX13" s="42" t="s">
        <v>778</v>
      </c>
      <c r="EY13" s="42" t="s">
        <v>779</v>
      </c>
      <c r="EZ13" s="42" t="s">
        <v>145</v>
      </c>
      <c r="FA13" s="42" t="s">
        <v>153</v>
      </c>
      <c r="FB13" s="42" t="s">
        <v>146</v>
      </c>
      <c r="FC13" s="42" t="s">
        <v>478</v>
      </c>
      <c r="FD13" s="42" t="s">
        <v>479</v>
      </c>
      <c r="FE13" s="42" t="s">
        <v>780</v>
      </c>
      <c r="FF13" s="42" t="s">
        <v>475</v>
      </c>
      <c r="FG13" s="42" t="s">
        <v>476</v>
      </c>
      <c r="FH13" s="42" t="s">
        <v>477</v>
      </c>
      <c r="FI13" s="42" t="s">
        <v>782</v>
      </c>
      <c r="FJ13" s="42" t="s">
        <v>783</v>
      </c>
      <c r="FK13" s="42" t="s">
        <v>784</v>
      </c>
      <c r="FL13" s="42" t="s">
        <v>480</v>
      </c>
      <c r="FM13" s="42" t="s">
        <v>481</v>
      </c>
      <c r="FN13" s="42" t="s">
        <v>482</v>
      </c>
      <c r="FO13" s="42" t="s">
        <v>786</v>
      </c>
      <c r="FP13" s="42" t="s">
        <v>787</v>
      </c>
      <c r="FQ13" s="42" t="s">
        <v>788</v>
      </c>
      <c r="FR13" s="42"/>
      <c r="FS13" s="42" t="s">
        <v>483</v>
      </c>
      <c r="FT13" s="42" t="s">
        <v>484</v>
      </c>
      <c r="FU13" s="42" t="s">
        <v>485</v>
      </c>
      <c r="FV13" s="42" t="s">
        <v>266</v>
      </c>
      <c r="FW13" s="42" t="s">
        <v>486</v>
      </c>
      <c r="FX13" s="42" t="s">
        <v>487</v>
      </c>
      <c r="FY13" s="42" t="s">
        <v>789</v>
      </c>
      <c r="FZ13" s="42" t="s">
        <v>790</v>
      </c>
      <c r="GA13" s="42" t="s">
        <v>508</v>
      </c>
      <c r="GB13" s="42" t="s">
        <v>509</v>
      </c>
      <c r="GC13" s="42" t="s">
        <v>510</v>
      </c>
      <c r="GD13" s="42" t="s">
        <v>792</v>
      </c>
      <c r="GE13" s="42" t="s">
        <v>793</v>
      </c>
      <c r="GF13" s="42" t="s">
        <v>794</v>
      </c>
      <c r="GG13" s="42" t="s">
        <v>513</v>
      </c>
      <c r="GH13" s="42" t="s">
        <v>795</v>
      </c>
      <c r="GI13" s="42" t="s">
        <v>796</v>
      </c>
      <c r="GJ13" s="42" t="s">
        <v>798</v>
      </c>
      <c r="GK13" s="42" t="s">
        <v>799</v>
      </c>
      <c r="GL13" s="42" t="s">
        <v>800</v>
      </c>
      <c r="GM13" s="42" t="s">
        <v>514</v>
      </c>
      <c r="GN13" s="42" t="s">
        <v>515</v>
      </c>
      <c r="GO13" s="42" t="s">
        <v>516</v>
      </c>
      <c r="GP13" s="42" t="s">
        <v>802</v>
      </c>
      <c r="GQ13" s="42" t="s">
        <v>803</v>
      </c>
      <c r="GR13" s="42" t="s">
        <v>804</v>
      </c>
    </row>
    <row r="14" spans="1:254" ht="15.75">
      <c r="A14" s="13">
        <v>1</v>
      </c>
      <c r="B14" s="10" t="s">
        <v>833</v>
      </c>
      <c r="C14" s="4">
        <v>1</v>
      </c>
      <c r="D14" s="4"/>
      <c r="E14" s="4"/>
      <c r="F14" s="4">
        <v>1</v>
      </c>
      <c r="G14" s="4"/>
      <c r="H14" s="4"/>
      <c r="I14" s="4">
        <v>1</v>
      </c>
      <c r="J14" s="4"/>
      <c r="K14" s="4"/>
      <c r="L14" s="4">
        <v>1</v>
      </c>
      <c r="M14" s="4"/>
      <c r="N14" s="4"/>
      <c r="O14" s="4">
        <v>1</v>
      </c>
      <c r="P14" s="4"/>
      <c r="Q14" s="4"/>
      <c r="R14" s="4">
        <v>1</v>
      </c>
      <c r="S14" s="4"/>
      <c r="T14" s="4"/>
      <c r="U14" s="4">
        <v>1</v>
      </c>
      <c r="V14" s="4"/>
      <c r="W14" s="4"/>
      <c r="X14" s="4">
        <v>1</v>
      </c>
      <c r="Y14" s="4"/>
      <c r="Z14" s="4"/>
      <c r="AA14" s="4">
        <v>1</v>
      </c>
      <c r="AB14" s="4"/>
      <c r="AC14" s="4"/>
      <c r="AD14" s="4">
        <v>1</v>
      </c>
      <c r="AE14" s="4"/>
      <c r="AF14" s="4"/>
      <c r="AG14" s="4">
        <v>1</v>
      </c>
      <c r="AH14" s="4"/>
      <c r="AI14" s="4"/>
      <c r="AJ14" s="4">
        <v>1</v>
      </c>
      <c r="AK14" s="4"/>
      <c r="AL14" s="4"/>
      <c r="AM14" s="4">
        <v>1</v>
      </c>
      <c r="AN14" s="4"/>
      <c r="AO14" s="4"/>
      <c r="AP14" s="4">
        <v>1</v>
      </c>
      <c r="AQ14" s="4"/>
      <c r="AR14" s="4"/>
      <c r="AS14" s="4">
        <v>1</v>
      </c>
      <c r="AT14" s="4"/>
      <c r="AU14" s="4"/>
      <c r="AV14" s="4">
        <v>1</v>
      </c>
      <c r="AW14" s="4"/>
      <c r="AX14" s="4"/>
      <c r="AY14" s="4">
        <v>1</v>
      </c>
      <c r="AZ14" s="4"/>
      <c r="BA14" s="4"/>
      <c r="BB14" s="4">
        <v>1</v>
      </c>
      <c r="BC14" s="4"/>
      <c r="BD14" s="4"/>
      <c r="BE14" s="4">
        <v>1</v>
      </c>
      <c r="BF14" s="4"/>
      <c r="BG14" s="4"/>
      <c r="BH14" s="4">
        <v>1</v>
      </c>
      <c r="BI14" s="4"/>
      <c r="BJ14" s="4"/>
      <c r="BK14" s="4">
        <v>1</v>
      </c>
      <c r="BL14" s="4"/>
      <c r="BM14" s="4"/>
      <c r="BN14" s="4">
        <v>1</v>
      </c>
      <c r="BO14" s="4"/>
      <c r="BP14" s="4"/>
      <c r="BQ14" s="4">
        <v>1</v>
      </c>
      <c r="BR14" s="4"/>
      <c r="BS14" s="4"/>
      <c r="BT14" s="4">
        <v>1</v>
      </c>
      <c r="BU14" s="4"/>
      <c r="BV14" s="4"/>
      <c r="BW14" s="4">
        <v>1</v>
      </c>
      <c r="BX14" s="4"/>
      <c r="BY14" s="4"/>
      <c r="BZ14" s="4">
        <v>1</v>
      </c>
      <c r="CA14" s="4"/>
      <c r="CB14" s="4"/>
      <c r="CC14" s="4">
        <v>1</v>
      </c>
      <c r="CD14" s="4"/>
      <c r="CE14" s="4"/>
      <c r="CF14" s="4">
        <v>1</v>
      </c>
      <c r="CG14" s="4"/>
      <c r="CH14" s="4"/>
      <c r="CI14" s="4">
        <v>1</v>
      </c>
      <c r="CJ14" s="4"/>
      <c r="CK14" s="4"/>
      <c r="CL14" s="4">
        <v>1</v>
      </c>
      <c r="CM14" s="4"/>
      <c r="CN14" s="4"/>
      <c r="CO14" s="4">
        <v>1</v>
      </c>
      <c r="CP14" s="4"/>
      <c r="CQ14" s="4"/>
      <c r="CR14" s="4">
        <v>1</v>
      </c>
      <c r="CS14" s="4"/>
      <c r="CT14" s="4"/>
      <c r="CU14" s="4">
        <v>1</v>
      </c>
      <c r="CV14" s="4"/>
      <c r="CW14" s="4"/>
      <c r="CX14" s="4">
        <v>1</v>
      </c>
      <c r="CY14" s="4"/>
      <c r="CZ14" s="4"/>
      <c r="DA14" s="4">
        <v>1</v>
      </c>
      <c r="DB14" s="4"/>
      <c r="DC14" s="4"/>
      <c r="DD14" s="4">
        <v>1</v>
      </c>
      <c r="DE14" s="4"/>
      <c r="DF14" s="4"/>
      <c r="DG14" s="4">
        <v>1</v>
      </c>
      <c r="DH14" s="4"/>
      <c r="DI14" s="4"/>
      <c r="DJ14" s="4">
        <v>1</v>
      </c>
      <c r="DK14" s="4"/>
      <c r="DL14" s="4"/>
      <c r="DM14" s="4">
        <v>1</v>
      </c>
      <c r="DN14" s="4"/>
      <c r="DO14" s="4"/>
      <c r="DP14" s="4">
        <v>1</v>
      </c>
      <c r="DQ14" s="4"/>
      <c r="DR14" s="4"/>
      <c r="DS14" s="4">
        <v>1</v>
      </c>
      <c r="DT14" s="4"/>
      <c r="DU14" s="4"/>
      <c r="DV14" s="4">
        <v>1</v>
      </c>
      <c r="DW14" s="4"/>
      <c r="DX14" s="4"/>
      <c r="DY14" s="4">
        <v>1</v>
      </c>
      <c r="DZ14" s="4"/>
      <c r="EA14" s="4"/>
      <c r="EB14" s="4">
        <v>1</v>
      </c>
      <c r="EC14" s="4"/>
      <c r="ED14" s="4"/>
      <c r="EE14" s="4">
        <v>1</v>
      </c>
      <c r="EF14" s="4"/>
      <c r="EG14" s="4"/>
      <c r="EH14" s="4">
        <v>1</v>
      </c>
      <c r="EI14" s="4"/>
      <c r="EJ14" s="4"/>
      <c r="EK14" s="4">
        <v>1</v>
      </c>
      <c r="EL14" s="4"/>
      <c r="EM14" s="4"/>
      <c r="EN14" s="4">
        <v>1</v>
      </c>
      <c r="EO14" s="4"/>
      <c r="EP14" s="4"/>
      <c r="EQ14" s="4">
        <v>1</v>
      </c>
      <c r="ER14" s="4"/>
      <c r="ES14" s="4"/>
      <c r="ET14" s="4">
        <v>1</v>
      </c>
      <c r="EU14" s="4"/>
      <c r="EV14" s="4"/>
      <c r="EW14" s="4">
        <v>1</v>
      </c>
      <c r="EX14" s="4"/>
      <c r="EY14" s="4"/>
      <c r="EZ14" s="4">
        <v>1</v>
      </c>
      <c r="FA14" s="4"/>
      <c r="FB14" s="4"/>
      <c r="FC14" s="4">
        <v>1</v>
      </c>
      <c r="FD14" s="4"/>
      <c r="FE14" s="4"/>
      <c r="FF14" s="4">
        <v>1</v>
      </c>
      <c r="FG14" s="4"/>
      <c r="FH14" s="4"/>
      <c r="FI14" s="4">
        <v>1</v>
      </c>
      <c r="FJ14" s="4"/>
      <c r="FK14" s="4"/>
      <c r="FL14" s="4">
        <v>1</v>
      </c>
      <c r="FM14" s="4"/>
      <c r="FN14" s="4"/>
      <c r="FO14" s="4">
        <v>1</v>
      </c>
      <c r="FP14" s="4"/>
      <c r="FQ14" s="4"/>
      <c r="FR14" s="4">
        <v>1</v>
      </c>
      <c r="FS14" s="4"/>
      <c r="FT14" s="4"/>
      <c r="FU14" s="4">
        <v>1</v>
      </c>
      <c r="FV14" s="4"/>
      <c r="FW14" s="4"/>
      <c r="FX14" s="4">
        <v>1</v>
      </c>
      <c r="FY14" s="4"/>
      <c r="FZ14" s="4"/>
      <c r="GA14" s="4">
        <v>1</v>
      </c>
      <c r="GB14" s="4"/>
      <c r="GC14" s="4"/>
      <c r="GD14" s="4">
        <v>1</v>
      </c>
      <c r="GE14" s="4"/>
      <c r="GF14" s="4"/>
      <c r="GG14" s="4">
        <v>1</v>
      </c>
      <c r="GH14" s="4"/>
      <c r="GI14" s="4"/>
      <c r="GJ14" s="4">
        <v>1</v>
      </c>
      <c r="GK14" s="4"/>
      <c r="GL14" s="4"/>
      <c r="GM14" s="4">
        <v>1</v>
      </c>
      <c r="GN14" s="4"/>
      <c r="GO14" s="4"/>
      <c r="GP14" s="4">
        <v>1</v>
      </c>
      <c r="GQ14" s="4"/>
      <c r="GR14" s="4"/>
      <c r="GS14" s="15"/>
      <c r="GT14" s="15"/>
      <c r="GU14" s="15"/>
      <c r="GV14" s="15"/>
      <c r="GW14" s="15"/>
      <c r="GX14" s="15"/>
      <c r="GY14" s="15"/>
      <c r="GZ14" s="15"/>
      <c r="HA14" s="15"/>
      <c r="HB14" s="15"/>
      <c r="HC14" s="15"/>
      <c r="HD14" s="15"/>
      <c r="HE14" s="15"/>
      <c r="HF14" s="15"/>
      <c r="HG14" s="15"/>
      <c r="HH14" s="15"/>
      <c r="HI14" s="15"/>
      <c r="HJ14" s="15"/>
      <c r="HK14" s="15"/>
      <c r="HL14" s="15"/>
      <c r="HM14" s="15"/>
      <c r="HN14" s="15"/>
      <c r="HO14" s="15"/>
      <c r="HP14" s="15"/>
      <c r="HQ14" s="15"/>
      <c r="HR14" s="15"/>
      <c r="HS14" s="15"/>
      <c r="HT14" s="15"/>
      <c r="HU14" s="15"/>
      <c r="HV14" s="15"/>
      <c r="HW14" s="15"/>
      <c r="HX14" s="15"/>
      <c r="HY14" s="15"/>
      <c r="HZ14" s="15"/>
      <c r="IA14" s="15"/>
      <c r="IB14" s="15"/>
      <c r="IC14" s="15"/>
      <c r="ID14" s="15"/>
      <c r="IE14" s="15"/>
      <c r="IF14" s="15"/>
      <c r="IG14" s="15"/>
      <c r="IH14" s="15"/>
      <c r="II14" s="15"/>
      <c r="IJ14" s="15"/>
      <c r="IK14" s="15"/>
      <c r="IL14" s="15"/>
      <c r="IM14" s="15"/>
      <c r="IN14" s="15"/>
      <c r="IO14" s="15"/>
      <c r="IP14" s="15"/>
      <c r="IQ14" s="15"/>
      <c r="IR14" s="15"/>
      <c r="IS14" s="15"/>
      <c r="IT14" s="15"/>
    </row>
    <row r="15" spans="1:254" ht="15.75">
      <c r="A15" s="2">
        <v>2</v>
      </c>
      <c r="B15" s="1" t="s">
        <v>834</v>
      </c>
      <c r="C15" s="4"/>
      <c r="D15" s="4">
        <v>1</v>
      </c>
      <c r="E15" s="4"/>
      <c r="F15" s="4"/>
      <c r="G15" s="4">
        <v>1</v>
      </c>
      <c r="H15" s="4"/>
      <c r="I15" s="4"/>
      <c r="J15" s="4">
        <v>1</v>
      </c>
      <c r="K15" s="4"/>
      <c r="L15" s="4"/>
      <c r="M15" s="4">
        <v>1</v>
      </c>
      <c r="N15" s="4"/>
      <c r="O15" s="4"/>
      <c r="P15" s="4">
        <v>1</v>
      </c>
      <c r="Q15" s="4"/>
      <c r="R15" s="4"/>
      <c r="S15" s="4">
        <v>1</v>
      </c>
      <c r="T15" s="4"/>
      <c r="U15" s="4"/>
      <c r="V15" s="4">
        <v>1</v>
      </c>
      <c r="W15" s="4"/>
      <c r="X15" s="4"/>
      <c r="Y15" s="4">
        <v>1</v>
      </c>
      <c r="Z15" s="4"/>
      <c r="AA15" s="4"/>
      <c r="AB15" s="4">
        <v>1</v>
      </c>
      <c r="AC15" s="4"/>
      <c r="AD15" s="4"/>
      <c r="AE15" s="4">
        <v>1</v>
      </c>
      <c r="AF15" s="4"/>
      <c r="AG15" s="4"/>
      <c r="AH15" s="4">
        <v>1</v>
      </c>
      <c r="AI15" s="4"/>
      <c r="AJ15" s="4"/>
      <c r="AK15" s="4">
        <v>1</v>
      </c>
      <c r="AL15" s="4"/>
      <c r="AM15" s="4"/>
      <c r="AN15" s="4">
        <v>1</v>
      </c>
      <c r="AO15" s="4"/>
      <c r="AP15" s="4"/>
      <c r="AQ15" s="4">
        <v>1</v>
      </c>
      <c r="AR15" s="4"/>
      <c r="AS15" s="4"/>
      <c r="AT15" s="4">
        <v>1</v>
      </c>
      <c r="AU15" s="4"/>
      <c r="AV15" s="4"/>
      <c r="AW15" s="4">
        <v>1</v>
      </c>
      <c r="AX15" s="4"/>
      <c r="AY15" s="4"/>
      <c r="AZ15" s="4">
        <v>1</v>
      </c>
      <c r="BA15" s="4"/>
      <c r="BB15" s="4"/>
      <c r="BC15" s="4">
        <v>1</v>
      </c>
      <c r="BD15" s="4"/>
      <c r="BE15" s="4"/>
      <c r="BF15" s="4">
        <v>1</v>
      </c>
      <c r="BG15" s="4"/>
      <c r="BH15" s="4"/>
      <c r="BI15" s="4">
        <v>1</v>
      </c>
      <c r="BJ15" s="4"/>
      <c r="BK15" s="4"/>
      <c r="BL15" s="4">
        <v>1</v>
      </c>
      <c r="BM15" s="4"/>
      <c r="BN15" s="4"/>
      <c r="BO15" s="4">
        <v>1</v>
      </c>
      <c r="BP15" s="4"/>
      <c r="BQ15" s="4"/>
      <c r="BR15" s="4">
        <v>1</v>
      </c>
      <c r="BS15" s="4"/>
      <c r="BT15" s="4"/>
      <c r="BU15" s="4">
        <v>1</v>
      </c>
      <c r="BV15" s="4"/>
      <c r="BW15" s="4"/>
      <c r="BX15" s="4">
        <v>1</v>
      </c>
      <c r="BY15" s="4"/>
      <c r="BZ15" s="4"/>
      <c r="CA15" s="4">
        <v>1</v>
      </c>
      <c r="CB15" s="4"/>
      <c r="CC15" s="4"/>
      <c r="CD15" s="4">
        <v>1</v>
      </c>
      <c r="CE15" s="4"/>
      <c r="CF15" s="4"/>
      <c r="CG15" s="4">
        <v>1</v>
      </c>
      <c r="CH15" s="4"/>
      <c r="CI15" s="4"/>
      <c r="CJ15" s="4">
        <v>1</v>
      </c>
      <c r="CK15" s="4"/>
      <c r="CL15" s="4"/>
      <c r="CM15" s="4">
        <v>1</v>
      </c>
      <c r="CN15" s="4"/>
      <c r="CO15" s="4"/>
      <c r="CP15" s="4">
        <v>1</v>
      </c>
      <c r="CQ15" s="4"/>
      <c r="CR15" s="4"/>
      <c r="CS15" s="4">
        <v>1</v>
      </c>
      <c r="CT15" s="4"/>
      <c r="CU15" s="4"/>
      <c r="CV15" s="4">
        <v>1</v>
      </c>
      <c r="CW15" s="4"/>
      <c r="CX15" s="4"/>
      <c r="CY15" s="4">
        <v>1</v>
      </c>
      <c r="CZ15" s="4"/>
      <c r="DA15" s="4"/>
      <c r="DB15" s="4">
        <v>1</v>
      </c>
      <c r="DC15" s="4"/>
      <c r="DD15" s="4"/>
      <c r="DE15" s="4">
        <v>1</v>
      </c>
      <c r="DF15" s="4"/>
      <c r="DG15" s="4"/>
      <c r="DH15" s="4">
        <v>1</v>
      </c>
      <c r="DI15" s="4"/>
      <c r="DJ15" s="4"/>
      <c r="DK15" s="4">
        <v>1</v>
      </c>
      <c r="DL15" s="4"/>
      <c r="DM15" s="4"/>
      <c r="DN15" s="4">
        <v>1</v>
      </c>
      <c r="DO15" s="4"/>
      <c r="DP15" s="4"/>
      <c r="DQ15" s="4">
        <v>1</v>
      </c>
      <c r="DR15" s="4"/>
      <c r="DS15" s="4"/>
      <c r="DT15" s="4">
        <v>1</v>
      </c>
      <c r="DU15" s="4"/>
      <c r="DV15" s="4"/>
      <c r="DW15" s="4">
        <v>1</v>
      </c>
      <c r="DX15" s="4"/>
      <c r="DY15" s="4"/>
      <c r="DZ15" s="4">
        <v>1</v>
      </c>
      <c r="EA15" s="4"/>
      <c r="EB15" s="4"/>
      <c r="EC15" s="4">
        <v>1</v>
      </c>
      <c r="ED15" s="4"/>
      <c r="EE15" s="4"/>
      <c r="EF15" s="4">
        <v>1</v>
      </c>
      <c r="EG15" s="4"/>
      <c r="EH15" s="4"/>
      <c r="EI15" s="4">
        <v>1</v>
      </c>
      <c r="EJ15" s="4"/>
      <c r="EK15" s="4"/>
      <c r="EL15" s="4">
        <v>1</v>
      </c>
      <c r="EM15" s="4"/>
      <c r="EN15" s="4"/>
      <c r="EO15" s="4">
        <v>1</v>
      </c>
      <c r="EP15" s="4"/>
      <c r="EQ15" s="4"/>
      <c r="ER15" s="4">
        <v>1</v>
      </c>
      <c r="ES15" s="4"/>
      <c r="ET15" s="4"/>
      <c r="EU15" s="4">
        <v>1</v>
      </c>
      <c r="EV15" s="4"/>
      <c r="EW15" s="4"/>
      <c r="EX15" s="4">
        <v>1</v>
      </c>
      <c r="EY15" s="4"/>
      <c r="EZ15" s="4"/>
      <c r="FA15" s="4">
        <v>1</v>
      </c>
      <c r="FB15" s="4"/>
      <c r="FC15" s="4"/>
      <c r="FD15" s="4">
        <v>1</v>
      </c>
      <c r="FE15" s="4"/>
      <c r="FF15" s="4"/>
      <c r="FG15" s="4">
        <v>1</v>
      </c>
      <c r="FH15" s="4"/>
      <c r="FI15" s="4"/>
      <c r="FJ15" s="4">
        <v>1</v>
      </c>
      <c r="FK15" s="4"/>
      <c r="FL15" s="4"/>
      <c r="FM15" s="4">
        <v>1</v>
      </c>
      <c r="FN15" s="4"/>
      <c r="FO15" s="4"/>
      <c r="FP15" s="4">
        <v>1</v>
      </c>
      <c r="FQ15" s="4"/>
      <c r="FR15" s="4"/>
      <c r="FS15" s="4">
        <v>1</v>
      </c>
      <c r="FT15" s="4"/>
      <c r="FU15" s="4"/>
      <c r="FV15" s="4">
        <v>1</v>
      </c>
      <c r="FW15" s="4"/>
      <c r="FX15" s="4"/>
      <c r="FY15" s="4">
        <v>1</v>
      </c>
      <c r="FZ15" s="4"/>
      <c r="GA15" s="4"/>
      <c r="GB15" s="4">
        <v>1</v>
      </c>
      <c r="GC15" s="4"/>
      <c r="GD15" s="4"/>
      <c r="GE15" s="4">
        <v>1</v>
      </c>
      <c r="GF15" s="4"/>
      <c r="GG15" s="4"/>
      <c r="GH15" s="4">
        <v>1</v>
      </c>
      <c r="GI15" s="4"/>
      <c r="GJ15" s="4"/>
      <c r="GK15" s="4">
        <v>1</v>
      </c>
      <c r="GL15" s="4"/>
      <c r="GM15" s="4"/>
      <c r="GN15" s="4">
        <v>1</v>
      </c>
      <c r="GO15" s="4"/>
      <c r="GP15" s="4"/>
      <c r="GQ15" s="4">
        <v>1</v>
      </c>
      <c r="GR15" s="4"/>
      <c r="GS15" s="15"/>
      <c r="GT15" s="15"/>
      <c r="GU15" s="15"/>
      <c r="GV15" s="15"/>
      <c r="GW15" s="15"/>
      <c r="GX15" s="15"/>
      <c r="GY15" s="15"/>
      <c r="GZ15" s="15"/>
      <c r="HA15" s="15"/>
      <c r="HB15" s="15"/>
      <c r="HC15" s="15"/>
      <c r="HD15" s="15"/>
      <c r="HE15" s="15"/>
      <c r="HF15" s="15"/>
      <c r="HG15" s="15"/>
      <c r="HH15" s="15"/>
      <c r="HI15" s="15"/>
      <c r="HJ15" s="15"/>
      <c r="HK15" s="15"/>
      <c r="HL15" s="15"/>
      <c r="HM15" s="15"/>
      <c r="HN15" s="15"/>
      <c r="HO15" s="15"/>
      <c r="HP15" s="15"/>
      <c r="HQ15" s="15"/>
      <c r="HR15" s="15"/>
      <c r="HS15" s="15"/>
      <c r="HT15" s="15"/>
      <c r="HU15" s="15"/>
      <c r="HV15" s="15"/>
      <c r="HW15" s="15"/>
      <c r="HX15" s="15"/>
      <c r="HY15" s="15"/>
      <c r="HZ15" s="15"/>
      <c r="IA15" s="15"/>
      <c r="IB15" s="15"/>
      <c r="IC15" s="15"/>
      <c r="ID15" s="15"/>
      <c r="IE15" s="15"/>
      <c r="IF15" s="15"/>
      <c r="IG15" s="15"/>
      <c r="IH15" s="15"/>
      <c r="II15" s="15"/>
      <c r="IJ15" s="15"/>
      <c r="IK15" s="15"/>
      <c r="IL15" s="15"/>
      <c r="IM15" s="15"/>
      <c r="IN15" s="15"/>
      <c r="IO15" s="15"/>
      <c r="IP15" s="15"/>
      <c r="IQ15" s="15"/>
      <c r="IR15" s="15"/>
      <c r="IS15" s="15"/>
      <c r="IT15" s="15"/>
    </row>
    <row r="16" spans="1:254" ht="15.75">
      <c r="A16" s="2">
        <v>3</v>
      </c>
      <c r="B16" s="1" t="s">
        <v>835</v>
      </c>
      <c r="C16" s="4"/>
      <c r="D16" s="4"/>
      <c r="E16" s="4">
        <v>1</v>
      </c>
      <c r="F16" s="4"/>
      <c r="G16" s="4"/>
      <c r="H16" s="4">
        <v>1</v>
      </c>
      <c r="I16" s="4"/>
      <c r="J16" s="4"/>
      <c r="K16" s="4">
        <v>1</v>
      </c>
      <c r="L16" s="4"/>
      <c r="M16" s="4"/>
      <c r="N16" s="4">
        <v>1</v>
      </c>
      <c r="O16" s="4"/>
      <c r="P16" s="4"/>
      <c r="Q16" s="4">
        <v>1</v>
      </c>
      <c r="R16" s="4"/>
      <c r="S16" s="4"/>
      <c r="T16" s="4">
        <v>1</v>
      </c>
      <c r="U16" s="4"/>
      <c r="V16" s="4"/>
      <c r="W16" s="4">
        <v>1</v>
      </c>
      <c r="X16" s="4"/>
      <c r="Y16" s="4"/>
      <c r="Z16" s="4">
        <v>1</v>
      </c>
      <c r="AA16" s="4"/>
      <c r="AB16" s="4"/>
      <c r="AC16" s="4">
        <v>1</v>
      </c>
      <c r="AD16" s="4"/>
      <c r="AE16" s="4"/>
      <c r="AF16" s="4">
        <v>1</v>
      </c>
      <c r="AG16" s="4"/>
      <c r="AH16" s="4"/>
      <c r="AI16" s="4">
        <v>1</v>
      </c>
      <c r="AJ16" s="4"/>
      <c r="AK16" s="4"/>
      <c r="AL16" s="4">
        <v>1</v>
      </c>
      <c r="AM16" s="4"/>
      <c r="AN16" s="4"/>
      <c r="AO16" s="4">
        <v>1</v>
      </c>
      <c r="AP16" s="4"/>
      <c r="AQ16" s="4"/>
      <c r="AR16" s="4">
        <v>1</v>
      </c>
      <c r="AS16" s="4"/>
      <c r="AT16" s="4"/>
      <c r="AU16" s="4">
        <v>1</v>
      </c>
      <c r="AV16" s="4"/>
      <c r="AW16" s="4"/>
      <c r="AX16" s="4">
        <v>1</v>
      </c>
      <c r="AY16" s="4"/>
      <c r="AZ16" s="4"/>
      <c r="BA16" s="4">
        <v>1</v>
      </c>
      <c r="BB16" s="4"/>
      <c r="BC16" s="4"/>
      <c r="BD16" s="4">
        <v>1</v>
      </c>
      <c r="BE16" s="4"/>
      <c r="BF16" s="4"/>
      <c r="BG16" s="4">
        <v>1</v>
      </c>
      <c r="BH16" s="4"/>
      <c r="BI16" s="4"/>
      <c r="BJ16" s="4">
        <v>1</v>
      </c>
      <c r="BK16" s="4"/>
      <c r="BL16" s="4"/>
      <c r="BM16" s="4">
        <v>1</v>
      </c>
      <c r="BN16" s="4"/>
      <c r="BO16" s="4"/>
      <c r="BP16" s="4">
        <v>1</v>
      </c>
      <c r="BQ16" s="4"/>
      <c r="BR16" s="4"/>
      <c r="BS16" s="4">
        <v>1</v>
      </c>
      <c r="BT16" s="4"/>
      <c r="BU16" s="4"/>
      <c r="BV16" s="4">
        <v>1</v>
      </c>
      <c r="BW16" s="4"/>
      <c r="BX16" s="4"/>
      <c r="BY16" s="4">
        <v>1</v>
      </c>
      <c r="BZ16" s="4"/>
      <c r="CA16" s="4"/>
      <c r="CB16" s="4">
        <v>1</v>
      </c>
      <c r="CC16" s="4"/>
      <c r="CD16" s="4"/>
      <c r="CE16" s="4">
        <v>1</v>
      </c>
      <c r="CF16" s="4"/>
      <c r="CG16" s="4"/>
      <c r="CH16" s="4">
        <v>1</v>
      </c>
      <c r="CI16" s="4"/>
      <c r="CJ16" s="4"/>
      <c r="CK16" s="4">
        <v>1</v>
      </c>
      <c r="CL16" s="4"/>
      <c r="CM16" s="4"/>
      <c r="CN16" s="4">
        <v>1</v>
      </c>
      <c r="CO16" s="4"/>
      <c r="CP16" s="4"/>
      <c r="CQ16" s="4">
        <v>1</v>
      </c>
      <c r="CR16" s="4"/>
      <c r="CS16" s="4"/>
      <c r="CT16" s="4">
        <v>1</v>
      </c>
      <c r="CU16" s="4"/>
      <c r="CV16" s="4"/>
      <c r="CW16" s="4">
        <v>1</v>
      </c>
      <c r="CX16" s="4"/>
      <c r="CY16" s="4"/>
      <c r="CZ16" s="4">
        <v>1</v>
      </c>
      <c r="DA16" s="4"/>
      <c r="DB16" s="4"/>
      <c r="DC16" s="4">
        <v>1</v>
      </c>
      <c r="DD16" s="4"/>
      <c r="DE16" s="4"/>
      <c r="DF16" s="4">
        <v>1</v>
      </c>
      <c r="DG16" s="4"/>
      <c r="DH16" s="4"/>
      <c r="DI16" s="4">
        <v>1</v>
      </c>
      <c r="DJ16" s="4"/>
      <c r="DK16" s="4"/>
      <c r="DL16" s="4">
        <v>1</v>
      </c>
      <c r="DM16" s="4"/>
      <c r="DN16" s="4"/>
      <c r="DO16" s="4">
        <v>1</v>
      </c>
      <c r="DP16" s="4"/>
      <c r="DQ16" s="4"/>
      <c r="DR16" s="4">
        <v>1</v>
      </c>
      <c r="DS16" s="4"/>
      <c r="DT16" s="4"/>
      <c r="DU16" s="4">
        <v>1</v>
      </c>
      <c r="DV16" s="4"/>
      <c r="DW16" s="4"/>
      <c r="DX16" s="4">
        <v>1</v>
      </c>
      <c r="DY16" s="4"/>
      <c r="DZ16" s="4"/>
      <c r="EA16" s="4">
        <v>1</v>
      </c>
      <c r="EB16" s="4"/>
      <c r="EC16" s="4"/>
      <c r="ED16" s="4">
        <v>1</v>
      </c>
      <c r="EE16" s="4"/>
      <c r="EF16" s="4"/>
      <c r="EG16" s="4">
        <v>1</v>
      </c>
      <c r="EH16" s="4"/>
      <c r="EI16" s="4"/>
      <c r="EJ16" s="4">
        <v>1</v>
      </c>
      <c r="EK16" s="4"/>
      <c r="EL16" s="4"/>
      <c r="EM16" s="4">
        <v>1</v>
      </c>
      <c r="EN16" s="4"/>
      <c r="EO16" s="4"/>
      <c r="EP16" s="4">
        <v>1</v>
      </c>
      <c r="EQ16" s="4"/>
      <c r="ER16" s="4"/>
      <c r="ES16" s="4">
        <v>1</v>
      </c>
      <c r="ET16" s="4"/>
      <c r="EU16" s="4"/>
      <c r="EV16" s="4">
        <v>1</v>
      </c>
      <c r="EW16" s="4"/>
      <c r="EX16" s="4"/>
      <c r="EY16" s="4">
        <v>1</v>
      </c>
      <c r="EZ16" s="4"/>
      <c r="FA16" s="4"/>
      <c r="FB16" s="4">
        <v>1</v>
      </c>
      <c r="FC16" s="4"/>
      <c r="FD16" s="4"/>
      <c r="FE16" s="4">
        <v>1</v>
      </c>
      <c r="FF16" s="4"/>
      <c r="FG16" s="4"/>
      <c r="FH16" s="4">
        <v>1</v>
      </c>
      <c r="FI16" s="4"/>
      <c r="FJ16" s="4"/>
      <c r="FK16" s="4">
        <v>1</v>
      </c>
      <c r="FL16" s="4"/>
      <c r="FM16" s="4"/>
      <c r="FN16" s="4">
        <v>1</v>
      </c>
      <c r="FO16" s="4"/>
      <c r="FP16" s="4"/>
      <c r="FQ16" s="4">
        <v>1</v>
      </c>
      <c r="FR16" s="4"/>
      <c r="FS16" s="4"/>
      <c r="FT16" s="4">
        <v>1</v>
      </c>
      <c r="FU16" s="4"/>
      <c r="FV16" s="4"/>
      <c r="FW16" s="4">
        <v>1</v>
      </c>
      <c r="FX16" s="4"/>
      <c r="FY16" s="4"/>
      <c r="FZ16" s="4">
        <v>1</v>
      </c>
      <c r="GA16" s="4"/>
      <c r="GB16" s="4"/>
      <c r="GC16" s="4">
        <v>1</v>
      </c>
      <c r="GD16" s="4"/>
      <c r="GE16" s="4"/>
      <c r="GF16" s="4">
        <v>1</v>
      </c>
      <c r="GG16" s="4"/>
      <c r="GH16" s="4"/>
      <c r="GI16" s="4">
        <v>1</v>
      </c>
      <c r="GJ16" s="4"/>
      <c r="GK16" s="4"/>
      <c r="GL16" s="4">
        <v>1</v>
      </c>
      <c r="GM16" s="4"/>
      <c r="GN16" s="4"/>
      <c r="GO16" s="4">
        <v>1</v>
      </c>
      <c r="GP16" s="4"/>
      <c r="GQ16" s="4"/>
      <c r="GR16" s="4">
        <v>1</v>
      </c>
      <c r="GS16" s="15"/>
      <c r="GT16" s="15"/>
      <c r="GU16" s="15"/>
      <c r="GV16" s="15"/>
      <c r="GW16" s="15"/>
      <c r="GX16" s="15"/>
      <c r="GY16" s="15"/>
      <c r="GZ16" s="15"/>
      <c r="HA16" s="15"/>
      <c r="HB16" s="15"/>
      <c r="HC16" s="15"/>
      <c r="HD16" s="15"/>
      <c r="HE16" s="15"/>
      <c r="HF16" s="15"/>
      <c r="HG16" s="15"/>
      <c r="HH16" s="15"/>
      <c r="HI16" s="15"/>
      <c r="HJ16" s="15"/>
      <c r="HK16" s="15"/>
      <c r="HL16" s="15"/>
      <c r="HM16" s="15"/>
      <c r="HN16" s="15"/>
      <c r="HO16" s="15"/>
      <c r="HP16" s="15"/>
      <c r="HQ16" s="15"/>
      <c r="HR16" s="15"/>
      <c r="HS16" s="15"/>
      <c r="HT16" s="15"/>
      <c r="HU16" s="15"/>
      <c r="HV16" s="15"/>
      <c r="HW16" s="15"/>
      <c r="HX16" s="15"/>
      <c r="HY16" s="15"/>
      <c r="HZ16" s="15"/>
      <c r="IA16" s="15"/>
      <c r="IB16" s="15"/>
      <c r="IC16" s="15"/>
      <c r="ID16" s="15"/>
      <c r="IE16" s="15"/>
      <c r="IF16" s="15"/>
      <c r="IG16" s="15"/>
      <c r="IH16" s="15"/>
      <c r="II16" s="15"/>
      <c r="IJ16" s="15"/>
      <c r="IK16" s="15"/>
      <c r="IL16" s="15"/>
      <c r="IM16" s="15"/>
      <c r="IN16" s="15"/>
      <c r="IO16" s="15"/>
      <c r="IP16" s="15"/>
      <c r="IQ16" s="15"/>
      <c r="IR16" s="15"/>
      <c r="IS16" s="15"/>
      <c r="IT16" s="15"/>
    </row>
    <row r="17" spans="1:254" ht="15.75">
      <c r="A17" s="2">
        <v>4</v>
      </c>
      <c r="B17" s="1" t="s">
        <v>836</v>
      </c>
      <c r="C17" s="4"/>
      <c r="D17" s="4">
        <v>1</v>
      </c>
      <c r="E17" s="4"/>
      <c r="F17" s="4"/>
      <c r="G17" s="4">
        <v>1</v>
      </c>
      <c r="H17" s="4"/>
      <c r="I17" s="4"/>
      <c r="J17" s="4">
        <v>1</v>
      </c>
      <c r="K17" s="4"/>
      <c r="L17" s="4"/>
      <c r="M17" s="4">
        <v>1</v>
      </c>
      <c r="N17" s="4"/>
      <c r="O17" s="4"/>
      <c r="P17" s="4">
        <v>1</v>
      </c>
      <c r="Q17" s="4"/>
      <c r="R17" s="4"/>
      <c r="S17" s="4">
        <v>1</v>
      </c>
      <c r="T17" s="4"/>
      <c r="U17" s="4"/>
      <c r="V17" s="4">
        <v>1</v>
      </c>
      <c r="W17" s="4"/>
      <c r="X17" s="4"/>
      <c r="Y17" s="4">
        <v>1</v>
      </c>
      <c r="Z17" s="4"/>
      <c r="AA17" s="4"/>
      <c r="AB17" s="4">
        <v>1</v>
      </c>
      <c r="AC17" s="4"/>
      <c r="AD17" s="4"/>
      <c r="AE17" s="4">
        <v>1</v>
      </c>
      <c r="AF17" s="4"/>
      <c r="AG17" s="4"/>
      <c r="AH17" s="4">
        <v>1</v>
      </c>
      <c r="AI17" s="4"/>
      <c r="AJ17" s="4"/>
      <c r="AK17" s="4">
        <v>1</v>
      </c>
      <c r="AL17" s="4"/>
      <c r="AM17" s="4"/>
      <c r="AN17" s="4">
        <v>1</v>
      </c>
      <c r="AO17" s="4"/>
      <c r="AP17" s="4"/>
      <c r="AQ17" s="4">
        <v>1</v>
      </c>
      <c r="AR17" s="4"/>
      <c r="AS17" s="4"/>
      <c r="AT17" s="4">
        <v>1</v>
      </c>
      <c r="AU17" s="4"/>
      <c r="AV17" s="4"/>
      <c r="AW17" s="4">
        <v>1</v>
      </c>
      <c r="AX17" s="4"/>
      <c r="AY17" s="4"/>
      <c r="AZ17" s="4">
        <v>1</v>
      </c>
      <c r="BA17" s="4"/>
      <c r="BB17" s="4"/>
      <c r="BC17" s="4">
        <v>1</v>
      </c>
      <c r="BD17" s="4"/>
      <c r="BE17" s="4"/>
      <c r="BF17" s="4">
        <v>1</v>
      </c>
      <c r="BG17" s="4"/>
      <c r="BH17" s="4"/>
      <c r="BI17" s="4">
        <v>1</v>
      </c>
      <c r="BJ17" s="4"/>
      <c r="BK17" s="4"/>
      <c r="BL17" s="4">
        <v>1</v>
      </c>
      <c r="BM17" s="4"/>
      <c r="BN17" s="4"/>
      <c r="BO17" s="4">
        <v>1</v>
      </c>
      <c r="BP17" s="4"/>
      <c r="BQ17" s="4"/>
      <c r="BR17" s="4">
        <v>1</v>
      </c>
      <c r="BS17" s="4"/>
      <c r="BT17" s="4"/>
      <c r="BU17" s="4">
        <v>1</v>
      </c>
      <c r="BV17" s="4"/>
      <c r="BW17" s="4"/>
      <c r="BX17" s="4">
        <v>1</v>
      </c>
      <c r="BY17" s="4"/>
      <c r="BZ17" s="4"/>
      <c r="CA17" s="4">
        <v>1</v>
      </c>
      <c r="CB17" s="4"/>
      <c r="CC17" s="4"/>
      <c r="CD17" s="4">
        <v>1</v>
      </c>
      <c r="CE17" s="4"/>
      <c r="CF17" s="4"/>
      <c r="CG17" s="4">
        <v>1</v>
      </c>
      <c r="CH17" s="4"/>
      <c r="CI17" s="4"/>
      <c r="CJ17" s="4">
        <v>1</v>
      </c>
      <c r="CK17" s="4"/>
      <c r="CL17" s="4"/>
      <c r="CM17" s="4">
        <v>1</v>
      </c>
      <c r="CN17" s="4"/>
      <c r="CO17" s="4"/>
      <c r="CP17" s="4">
        <v>1</v>
      </c>
      <c r="CQ17" s="4"/>
      <c r="CR17" s="4"/>
      <c r="CS17" s="4">
        <v>1</v>
      </c>
      <c r="CT17" s="4"/>
      <c r="CU17" s="4"/>
      <c r="CV17" s="4">
        <v>1</v>
      </c>
      <c r="CW17" s="4"/>
      <c r="CX17" s="4"/>
      <c r="CY17" s="4">
        <v>1</v>
      </c>
      <c r="CZ17" s="4"/>
      <c r="DA17" s="4"/>
      <c r="DB17" s="4">
        <v>1</v>
      </c>
      <c r="DC17" s="4"/>
      <c r="DD17" s="4"/>
      <c r="DE17" s="4">
        <v>1</v>
      </c>
      <c r="DF17" s="4"/>
      <c r="DG17" s="4"/>
      <c r="DH17" s="4">
        <v>1</v>
      </c>
      <c r="DI17" s="4"/>
      <c r="DJ17" s="4"/>
      <c r="DK17" s="4">
        <v>1</v>
      </c>
      <c r="DL17" s="4"/>
      <c r="DM17" s="4"/>
      <c r="DN17" s="4">
        <v>1</v>
      </c>
      <c r="DO17" s="4"/>
      <c r="DP17" s="4"/>
      <c r="DQ17" s="4">
        <v>1</v>
      </c>
      <c r="DR17" s="4"/>
      <c r="DS17" s="4"/>
      <c r="DT17" s="4">
        <v>1</v>
      </c>
      <c r="DU17" s="4"/>
      <c r="DV17" s="4"/>
      <c r="DW17" s="4">
        <v>1</v>
      </c>
      <c r="DX17" s="4"/>
      <c r="DY17" s="4"/>
      <c r="DZ17" s="4">
        <v>1</v>
      </c>
      <c r="EA17" s="4"/>
      <c r="EB17" s="4"/>
      <c r="EC17" s="4">
        <v>1</v>
      </c>
      <c r="ED17" s="4"/>
      <c r="EE17" s="4"/>
      <c r="EF17" s="4">
        <v>1</v>
      </c>
      <c r="EG17" s="4"/>
      <c r="EH17" s="4"/>
      <c r="EI17" s="4">
        <v>1</v>
      </c>
      <c r="EJ17" s="4"/>
      <c r="EK17" s="4"/>
      <c r="EL17" s="4">
        <v>1</v>
      </c>
      <c r="EM17" s="4"/>
      <c r="EN17" s="4"/>
      <c r="EO17" s="4">
        <v>1</v>
      </c>
      <c r="EP17" s="4"/>
      <c r="EQ17" s="4"/>
      <c r="ER17" s="4">
        <v>1</v>
      </c>
      <c r="ES17" s="4"/>
      <c r="ET17" s="4"/>
      <c r="EU17" s="4">
        <v>1</v>
      </c>
      <c r="EV17" s="4"/>
      <c r="EW17" s="4"/>
      <c r="EX17" s="4">
        <v>1</v>
      </c>
      <c r="EY17" s="4"/>
      <c r="EZ17" s="4"/>
      <c r="FA17" s="4">
        <v>1</v>
      </c>
      <c r="FB17" s="4"/>
      <c r="FC17" s="4"/>
      <c r="FD17" s="4">
        <v>1</v>
      </c>
      <c r="FE17" s="4"/>
      <c r="FF17" s="4"/>
      <c r="FG17" s="4">
        <v>1</v>
      </c>
      <c r="FH17" s="4"/>
      <c r="FI17" s="4"/>
      <c r="FJ17" s="4">
        <v>1</v>
      </c>
      <c r="FK17" s="4"/>
      <c r="FL17" s="4"/>
      <c r="FM17" s="4">
        <v>1</v>
      </c>
      <c r="FN17" s="4"/>
      <c r="FO17" s="4"/>
      <c r="FP17" s="4">
        <v>1</v>
      </c>
      <c r="FQ17" s="4"/>
      <c r="FR17" s="4"/>
      <c r="FS17" s="4">
        <v>1</v>
      </c>
      <c r="FT17" s="4"/>
      <c r="FU17" s="4"/>
      <c r="FV17" s="4">
        <v>1</v>
      </c>
      <c r="FW17" s="4"/>
      <c r="FX17" s="4"/>
      <c r="FY17" s="4">
        <v>1</v>
      </c>
      <c r="FZ17" s="4"/>
      <c r="GA17" s="4"/>
      <c r="GB17" s="4">
        <v>1</v>
      </c>
      <c r="GC17" s="4"/>
      <c r="GD17" s="4"/>
      <c r="GE17" s="4">
        <v>1</v>
      </c>
      <c r="GF17" s="4"/>
      <c r="GG17" s="4"/>
      <c r="GH17" s="4">
        <v>1</v>
      </c>
      <c r="GI17" s="4"/>
      <c r="GJ17" s="4"/>
      <c r="GK17" s="4">
        <v>1</v>
      </c>
      <c r="GL17" s="4"/>
      <c r="GM17" s="4"/>
      <c r="GN17" s="4">
        <v>1</v>
      </c>
      <c r="GO17" s="4"/>
      <c r="GP17" s="4"/>
      <c r="GQ17" s="4">
        <v>1</v>
      </c>
      <c r="GR17" s="4"/>
      <c r="GS17" s="15"/>
      <c r="GT17" s="15"/>
      <c r="GU17" s="15"/>
      <c r="GV17" s="15"/>
      <c r="GW17" s="15"/>
      <c r="GX17" s="15"/>
      <c r="GY17" s="15"/>
      <c r="GZ17" s="15"/>
      <c r="HA17" s="15"/>
      <c r="HB17" s="15"/>
      <c r="HC17" s="15"/>
      <c r="HD17" s="15"/>
      <c r="HE17" s="15"/>
      <c r="HF17" s="15"/>
      <c r="HG17" s="15"/>
      <c r="HH17" s="15"/>
      <c r="HI17" s="15"/>
      <c r="HJ17" s="15"/>
      <c r="HK17" s="15"/>
      <c r="HL17" s="15"/>
      <c r="HM17" s="15"/>
      <c r="HN17" s="15"/>
      <c r="HO17" s="15"/>
      <c r="HP17" s="15"/>
      <c r="HQ17" s="15"/>
      <c r="HR17" s="15"/>
      <c r="HS17" s="15"/>
      <c r="HT17" s="15"/>
      <c r="HU17" s="15"/>
      <c r="HV17" s="15"/>
      <c r="HW17" s="15"/>
      <c r="HX17" s="15"/>
      <c r="HY17" s="15"/>
      <c r="HZ17" s="15"/>
      <c r="IA17" s="15"/>
      <c r="IB17" s="15"/>
      <c r="IC17" s="15"/>
      <c r="ID17" s="15"/>
      <c r="IE17" s="15"/>
      <c r="IF17" s="15"/>
      <c r="IG17" s="15"/>
      <c r="IH17" s="15"/>
      <c r="II17" s="15"/>
      <c r="IJ17" s="15"/>
      <c r="IK17" s="15"/>
      <c r="IL17" s="15"/>
      <c r="IM17" s="15"/>
      <c r="IN17" s="15"/>
      <c r="IO17" s="15"/>
      <c r="IP17" s="15"/>
      <c r="IQ17" s="15"/>
      <c r="IR17" s="15"/>
      <c r="IS17" s="15"/>
      <c r="IT17" s="15"/>
    </row>
    <row r="18" spans="1:254" ht="15.75">
      <c r="A18" s="2">
        <v>5</v>
      </c>
      <c r="B18" s="1" t="s">
        <v>837</v>
      </c>
      <c r="C18" s="4"/>
      <c r="D18" s="4"/>
      <c r="E18" s="4">
        <v>1</v>
      </c>
      <c r="F18" s="4"/>
      <c r="G18" s="4"/>
      <c r="H18" s="4">
        <v>1</v>
      </c>
      <c r="I18" s="4"/>
      <c r="J18" s="4"/>
      <c r="K18" s="4">
        <v>1</v>
      </c>
      <c r="L18" s="4"/>
      <c r="M18" s="4"/>
      <c r="N18" s="4">
        <v>1</v>
      </c>
      <c r="O18" s="4"/>
      <c r="P18" s="4"/>
      <c r="Q18" s="4">
        <v>1</v>
      </c>
      <c r="R18" s="4"/>
      <c r="S18" s="4"/>
      <c r="T18" s="4">
        <v>1</v>
      </c>
      <c r="U18" s="4"/>
      <c r="V18" s="4"/>
      <c r="W18" s="4">
        <v>1</v>
      </c>
      <c r="X18" s="4"/>
      <c r="Y18" s="4"/>
      <c r="Z18" s="4">
        <v>1</v>
      </c>
      <c r="AA18" s="4"/>
      <c r="AB18" s="4"/>
      <c r="AC18" s="4">
        <v>1</v>
      </c>
      <c r="AD18" s="4"/>
      <c r="AE18" s="4"/>
      <c r="AF18" s="4">
        <v>1</v>
      </c>
      <c r="AG18" s="4"/>
      <c r="AH18" s="4"/>
      <c r="AI18" s="4">
        <v>1</v>
      </c>
      <c r="AJ18" s="4"/>
      <c r="AK18" s="4"/>
      <c r="AL18" s="4">
        <v>1</v>
      </c>
      <c r="AM18" s="4"/>
      <c r="AN18" s="4"/>
      <c r="AO18" s="4">
        <v>1</v>
      </c>
      <c r="AP18" s="4"/>
      <c r="AQ18" s="4"/>
      <c r="AR18" s="4">
        <v>1</v>
      </c>
      <c r="AS18" s="4"/>
      <c r="AT18" s="4"/>
      <c r="AU18" s="4">
        <v>1</v>
      </c>
      <c r="AV18" s="4"/>
      <c r="AW18" s="4"/>
      <c r="AX18" s="4">
        <v>1</v>
      </c>
      <c r="AY18" s="4"/>
      <c r="AZ18" s="4"/>
      <c r="BA18" s="4">
        <v>1</v>
      </c>
      <c r="BB18" s="4"/>
      <c r="BC18" s="4"/>
      <c r="BD18" s="4">
        <v>1</v>
      </c>
      <c r="BE18" s="4"/>
      <c r="BF18" s="4"/>
      <c r="BG18" s="4">
        <v>1</v>
      </c>
      <c r="BH18" s="4"/>
      <c r="BI18" s="4"/>
      <c r="BJ18" s="4">
        <v>1</v>
      </c>
      <c r="BK18" s="4"/>
      <c r="BL18" s="4"/>
      <c r="BM18" s="4">
        <v>1</v>
      </c>
      <c r="BN18" s="4"/>
      <c r="BO18" s="4"/>
      <c r="BP18" s="4">
        <v>1</v>
      </c>
      <c r="BQ18" s="4"/>
      <c r="BR18" s="4"/>
      <c r="BS18" s="4">
        <v>1</v>
      </c>
      <c r="BT18" s="4"/>
      <c r="BU18" s="4"/>
      <c r="BV18" s="4">
        <v>1</v>
      </c>
      <c r="BW18" s="4"/>
      <c r="BX18" s="4"/>
      <c r="BY18" s="4">
        <v>1</v>
      </c>
      <c r="BZ18" s="4"/>
      <c r="CA18" s="4"/>
      <c r="CB18" s="4">
        <v>1</v>
      </c>
      <c r="CC18" s="4"/>
      <c r="CD18" s="4"/>
      <c r="CE18" s="4">
        <v>1</v>
      </c>
      <c r="CF18" s="4"/>
      <c r="CG18" s="4"/>
      <c r="CH18" s="4">
        <v>1</v>
      </c>
      <c r="CI18" s="4"/>
      <c r="CJ18" s="4"/>
      <c r="CK18" s="4">
        <v>1</v>
      </c>
      <c r="CL18" s="4"/>
      <c r="CM18" s="4"/>
      <c r="CN18" s="4">
        <v>1</v>
      </c>
      <c r="CO18" s="4"/>
      <c r="CP18" s="4"/>
      <c r="CQ18" s="4">
        <v>1</v>
      </c>
      <c r="CR18" s="4"/>
      <c r="CS18" s="4"/>
      <c r="CT18" s="4">
        <v>1</v>
      </c>
      <c r="CU18" s="4"/>
      <c r="CV18" s="4"/>
      <c r="CW18" s="4">
        <v>1</v>
      </c>
      <c r="CX18" s="4"/>
      <c r="CY18" s="4"/>
      <c r="CZ18" s="4">
        <v>1</v>
      </c>
      <c r="DA18" s="4"/>
      <c r="DB18" s="4"/>
      <c r="DC18" s="4">
        <v>1</v>
      </c>
      <c r="DD18" s="4"/>
      <c r="DE18" s="4"/>
      <c r="DF18" s="4">
        <v>1</v>
      </c>
      <c r="DG18" s="4"/>
      <c r="DH18" s="4"/>
      <c r="DI18" s="4">
        <v>1</v>
      </c>
      <c r="DJ18" s="4"/>
      <c r="DK18" s="4"/>
      <c r="DL18" s="4">
        <v>1</v>
      </c>
      <c r="DM18" s="4"/>
      <c r="DN18" s="4"/>
      <c r="DO18" s="4">
        <v>1</v>
      </c>
      <c r="DP18" s="4"/>
      <c r="DQ18" s="4"/>
      <c r="DR18" s="4">
        <v>1</v>
      </c>
      <c r="DS18" s="4"/>
      <c r="DT18" s="4"/>
      <c r="DU18" s="4">
        <v>1</v>
      </c>
      <c r="DV18" s="4"/>
      <c r="DW18" s="4"/>
      <c r="DX18" s="4">
        <v>1</v>
      </c>
      <c r="DY18" s="4"/>
      <c r="DZ18" s="4"/>
      <c r="EA18" s="4">
        <v>1</v>
      </c>
      <c r="EB18" s="4"/>
      <c r="EC18" s="4"/>
      <c r="ED18" s="4">
        <v>1</v>
      </c>
      <c r="EE18" s="4"/>
      <c r="EF18" s="4"/>
      <c r="EG18" s="4">
        <v>1</v>
      </c>
      <c r="EH18" s="4"/>
      <c r="EI18" s="4"/>
      <c r="EJ18" s="4">
        <v>1</v>
      </c>
      <c r="EK18" s="4"/>
      <c r="EL18" s="4"/>
      <c r="EM18" s="4">
        <v>1</v>
      </c>
      <c r="EN18" s="4"/>
      <c r="EO18" s="4"/>
      <c r="EP18" s="4">
        <v>1</v>
      </c>
      <c r="EQ18" s="4"/>
      <c r="ER18" s="4"/>
      <c r="ES18" s="4">
        <v>1</v>
      </c>
      <c r="ET18" s="4"/>
      <c r="EU18" s="4"/>
      <c r="EV18" s="4">
        <v>1</v>
      </c>
      <c r="EW18" s="4"/>
      <c r="EX18" s="4"/>
      <c r="EY18" s="4">
        <v>1</v>
      </c>
      <c r="EZ18" s="4"/>
      <c r="FA18" s="4"/>
      <c r="FB18" s="4">
        <v>1</v>
      </c>
      <c r="FC18" s="4"/>
      <c r="FD18" s="4"/>
      <c r="FE18" s="4">
        <v>1</v>
      </c>
      <c r="FF18" s="4"/>
      <c r="FG18" s="4"/>
      <c r="FH18" s="4">
        <v>1</v>
      </c>
      <c r="FI18" s="4"/>
      <c r="FJ18" s="4"/>
      <c r="FK18" s="4">
        <v>1</v>
      </c>
      <c r="FL18" s="4"/>
      <c r="FM18" s="4"/>
      <c r="FN18" s="4">
        <v>1</v>
      </c>
      <c r="FO18" s="4"/>
      <c r="FP18" s="4"/>
      <c r="FQ18" s="4">
        <v>1</v>
      </c>
      <c r="FR18" s="4"/>
      <c r="FS18" s="4"/>
      <c r="FT18" s="4">
        <v>1</v>
      </c>
      <c r="FU18" s="4"/>
      <c r="FV18" s="4"/>
      <c r="FW18" s="4">
        <v>1</v>
      </c>
      <c r="FX18" s="4"/>
      <c r="FY18" s="4"/>
      <c r="FZ18" s="4">
        <v>1</v>
      </c>
      <c r="GA18" s="4"/>
      <c r="GB18" s="4"/>
      <c r="GC18" s="4">
        <v>1</v>
      </c>
      <c r="GD18" s="4"/>
      <c r="GE18" s="4"/>
      <c r="GF18" s="4">
        <v>1</v>
      </c>
      <c r="GG18" s="4"/>
      <c r="GH18" s="4"/>
      <c r="GI18" s="4">
        <v>1</v>
      </c>
      <c r="GJ18" s="4"/>
      <c r="GK18" s="4"/>
      <c r="GL18" s="4">
        <v>1</v>
      </c>
      <c r="GM18" s="4"/>
      <c r="GN18" s="4"/>
      <c r="GO18" s="4">
        <v>1</v>
      </c>
      <c r="GP18" s="4"/>
      <c r="GQ18" s="4"/>
      <c r="GR18" s="4">
        <v>1</v>
      </c>
      <c r="GS18" s="15"/>
      <c r="GT18" s="15"/>
      <c r="GU18" s="15"/>
      <c r="GV18" s="15"/>
      <c r="GW18" s="15"/>
      <c r="GX18" s="15"/>
      <c r="GY18" s="15"/>
      <c r="GZ18" s="15"/>
      <c r="HA18" s="15"/>
      <c r="HB18" s="15"/>
      <c r="HC18" s="15"/>
      <c r="HD18" s="15"/>
      <c r="HE18" s="15"/>
      <c r="HF18" s="15"/>
      <c r="HG18" s="15"/>
      <c r="HH18" s="15"/>
      <c r="HI18" s="15"/>
      <c r="HJ18" s="15"/>
      <c r="HK18" s="15"/>
      <c r="HL18" s="15"/>
      <c r="HM18" s="15"/>
      <c r="HN18" s="15"/>
      <c r="HO18" s="15"/>
      <c r="HP18" s="15"/>
      <c r="HQ18" s="15"/>
      <c r="HR18" s="15"/>
      <c r="HS18" s="15"/>
      <c r="HT18" s="15"/>
      <c r="HU18" s="15"/>
      <c r="HV18" s="15"/>
      <c r="HW18" s="15"/>
      <c r="HX18" s="15"/>
      <c r="HY18" s="15"/>
      <c r="HZ18" s="15"/>
      <c r="IA18" s="15"/>
      <c r="IB18" s="15"/>
      <c r="IC18" s="15"/>
      <c r="ID18" s="15"/>
      <c r="IE18" s="15"/>
      <c r="IF18" s="15"/>
      <c r="IG18" s="15"/>
      <c r="IH18" s="15"/>
      <c r="II18" s="15"/>
      <c r="IJ18" s="15"/>
      <c r="IK18" s="15"/>
      <c r="IL18" s="15"/>
      <c r="IM18" s="15"/>
      <c r="IN18" s="15"/>
      <c r="IO18" s="15"/>
      <c r="IP18" s="15"/>
      <c r="IQ18" s="15"/>
      <c r="IR18" s="15"/>
      <c r="IS18" s="15"/>
      <c r="IT18" s="15"/>
    </row>
    <row r="19" spans="1:254" ht="15.75">
      <c r="A19" s="2">
        <v>6</v>
      </c>
      <c r="B19" s="1" t="s">
        <v>838</v>
      </c>
      <c r="C19" s="4">
        <v>1</v>
      </c>
      <c r="D19" s="4"/>
      <c r="E19" s="4"/>
      <c r="F19" s="4">
        <v>1</v>
      </c>
      <c r="G19" s="4"/>
      <c r="H19" s="4"/>
      <c r="I19" s="4">
        <v>1</v>
      </c>
      <c r="J19" s="4"/>
      <c r="K19" s="4"/>
      <c r="L19" s="4">
        <v>1</v>
      </c>
      <c r="M19" s="4"/>
      <c r="N19" s="4"/>
      <c r="O19" s="4">
        <v>1</v>
      </c>
      <c r="P19" s="4"/>
      <c r="Q19" s="4"/>
      <c r="R19" s="4">
        <v>1</v>
      </c>
      <c r="S19" s="4"/>
      <c r="T19" s="4"/>
      <c r="U19" s="4">
        <v>1</v>
      </c>
      <c r="V19" s="4"/>
      <c r="W19" s="4"/>
      <c r="X19" s="4">
        <v>1</v>
      </c>
      <c r="Y19" s="4"/>
      <c r="Z19" s="4"/>
      <c r="AA19" s="4">
        <v>1</v>
      </c>
      <c r="AB19" s="4"/>
      <c r="AC19" s="4"/>
      <c r="AD19" s="4">
        <v>1</v>
      </c>
      <c r="AE19" s="4"/>
      <c r="AF19" s="4"/>
      <c r="AG19" s="4">
        <v>1</v>
      </c>
      <c r="AH19" s="4"/>
      <c r="AI19" s="4"/>
      <c r="AJ19" s="4">
        <v>1</v>
      </c>
      <c r="AK19" s="4"/>
      <c r="AL19" s="4"/>
      <c r="AM19" s="4">
        <v>1</v>
      </c>
      <c r="AN19" s="4"/>
      <c r="AO19" s="4"/>
      <c r="AP19" s="4">
        <v>1</v>
      </c>
      <c r="AQ19" s="4"/>
      <c r="AR19" s="4"/>
      <c r="AS19" s="4">
        <v>1</v>
      </c>
      <c r="AT19" s="4"/>
      <c r="AU19" s="4"/>
      <c r="AV19" s="4">
        <v>1</v>
      </c>
      <c r="AW19" s="4"/>
      <c r="AX19" s="4"/>
      <c r="AY19" s="4">
        <v>1</v>
      </c>
      <c r="AZ19" s="4"/>
      <c r="BA19" s="4"/>
      <c r="BB19" s="4">
        <v>1</v>
      </c>
      <c r="BC19" s="4"/>
      <c r="BD19" s="4"/>
      <c r="BE19" s="4">
        <v>1</v>
      </c>
      <c r="BF19" s="4"/>
      <c r="BG19" s="4"/>
      <c r="BH19" s="4">
        <v>1</v>
      </c>
      <c r="BI19" s="4"/>
      <c r="BJ19" s="4"/>
      <c r="BK19" s="4">
        <v>1</v>
      </c>
      <c r="BL19" s="4"/>
      <c r="BM19" s="4"/>
      <c r="BN19" s="4">
        <v>1</v>
      </c>
      <c r="BO19" s="4"/>
      <c r="BP19" s="4"/>
      <c r="BQ19" s="4">
        <v>1</v>
      </c>
      <c r="BR19" s="4"/>
      <c r="BS19" s="4"/>
      <c r="BT19" s="4">
        <v>1</v>
      </c>
      <c r="BU19" s="4"/>
      <c r="BV19" s="4"/>
      <c r="BW19" s="4">
        <v>1</v>
      </c>
      <c r="BX19" s="4"/>
      <c r="BY19" s="4"/>
      <c r="BZ19" s="4">
        <v>1</v>
      </c>
      <c r="CA19" s="4"/>
      <c r="CB19" s="4"/>
      <c r="CC19" s="4">
        <v>1</v>
      </c>
      <c r="CD19" s="4"/>
      <c r="CE19" s="4"/>
      <c r="CF19" s="4">
        <v>1</v>
      </c>
      <c r="CG19" s="4"/>
      <c r="CH19" s="4"/>
      <c r="CI19" s="4">
        <v>1</v>
      </c>
      <c r="CJ19" s="4"/>
      <c r="CK19" s="4"/>
      <c r="CL19" s="4">
        <v>1</v>
      </c>
      <c r="CM19" s="4"/>
      <c r="CN19" s="4"/>
      <c r="CO19" s="4">
        <v>1</v>
      </c>
      <c r="CP19" s="4"/>
      <c r="CQ19" s="4"/>
      <c r="CR19" s="4">
        <v>1</v>
      </c>
      <c r="CS19" s="4"/>
      <c r="CT19" s="4"/>
      <c r="CU19" s="4">
        <v>1</v>
      </c>
      <c r="CV19" s="4"/>
      <c r="CW19" s="4"/>
      <c r="CX19" s="4">
        <v>1</v>
      </c>
      <c r="CY19" s="4"/>
      <c r="CZ19" s="4"/>
      <c r="DA19" s="4">
        <v>1</v>
      </c>
      <c r="DB19" s="4"/>
      <c r="DC19" s="4"/>
      <c r="DD19" s="4">
        <v>1</v>
      </c>
      <c r="DE19" s="4"/>
      <c r="DF19" s="4"/>
      <c r="DG19" s="4">
        <v>1</v>
      </c>
      <c r="DH19" s="4"/>
      <c r="DI19" s="4"/>
      <c r="DJ19" s="4">
        <v>1</v>
      </c>
      <c r="DK19" s="4"/>
      <c r="DL19" s="4"/>
      <c r="DM19" s="4">
        <v>1</v>
      </c>
      <c r="DN19" s="4"/>
      <c r="DO19" s="4"/>
      <c r="DP19" s="4">
        <v>1</v>
      </c>
      <c r="DQ19" s="4"/>
      <c r="DR19" s="4"/>
      <c r="DS19" s="4">
        <v>1</v>
      </c>
      <c r="DT19" s="4"/>
      <c r="DU19" s="4"/>
      <c r="DV19" s="4">
        <v>1</v>
      </c>
      <c r="DW19" s="4"/>
      <c r="DX19" s="4"/>
      <c r="DY19" s="4">
        <v>1</v>
      </c>
      <c r="DZ19" s="4"/>
      <c r="EA19" s="4"/>
      <c r="EB19" s="4">
        <v>1</v>
      </c>
      <c r="EC19" s="4"/>
      <c r="ED19" s="4"/>
      <c r="EE19" s="4">
        <v>1</v>
      </c>
      <c r="EF19" s="4"/>
      <c r="EG19" s="4"/>
      <c r="EH19" s="4">
        <v>1</v>
      </c>
      <c r="EI19" s="4"/>
      <c r="EJ19" s="4"/>
      <c r="EK19" s="4">
        <v>1</v>
      </c>
      <c r="EL19" s="4"/>
      <c r="EM19" s="4"/>
      <c r="EN19" s="4">
        <v>1</v>
      </c>
      <c r="EO19" s="4"/>
      <c r="EP19" s="4"/>
      <c r="EQ19" s="4">
        <v>1</v>
      </c>
      <c r="ER19" s="4"/>
      <c r="ES19" s="4"/>
      <c r="ET19" s="4">
        <v>1</v>
      </c>
      <c r="EU19" s="4"/>
      <c r="EV19" s="4"/>
      <c r="EW19" s="4">
        <v>1</v>
      </c>
      <c r="EX19" s="4"/>
      <c r="EY19" s="4"/>
      <c r="EZ19" s="4">
        <v>1</v>
      </c>
      <c r="FA19" s="4"/>
      <c r="FB19" s="4"/>
      <c r="FC19" s="4">
        <v>1</v>
      </c>
      <c r="FD19" s="4"/>
      <c r="FE19" s="4"/>
      <c r="FF19" s="4">
        <v>1</v>
      </c>
      <c r="FG19" s="4"/>
      <c r="FH19" s="4"/>
      <c r="FI19" s="4">
        <v>1</v>
      </c>
      <c r="FJ19" s="4"/>
      <c r="FK19" s="4"/>
      <c r="FL19" s="4">
        <v>1</v>
      </c>
      <c r="FM19" s="4"/>
      <c r="FN19" s="4"/>
      <c r="FO19" s="4">
        <v>1</v>
      </c>
      <c r="FP19" s="4"/>
      <c r="FQ19" s="4"/>
      <c r="FR19" s="4">
        <v>1</v>
      </c>
      <c r="FS19" s="4"/>
      <c r="FT19" s="4"/>
      <c r="FU19" s="4">
        <v>1</v>
      </c>
      <c r="FV19" s="4"/>
      <c r="FW19" s="4"/>
      <c r="FX19" s="4">
        <v>1</v>
      </c>
      <c r="FY19" s="4"/>
      <c r="FZ19" s="4"/>
      <c r="GA19" s="4">
        <v>1</v>
      </c>
      <c r="GB19" s="4"/>
      <c r="GC19" s="4"/>
      <c r="GD19" s="4">
        <v>1</v>
      </c>
      <c r="GE19" s="4"/>
      <c r="GF19" s="4"/>
      <c r="GG19" s="4">
        <v>1</v>
      </c>
      <c r="GH19" s="4"/>
      <c r="GI19" s="4"/>
      <c r="GJ19" s="4">
        <v>1</v>
      </c>
      <c r="GK19" s="4"/>
      <c r="GL19" s="4"/>
      <c r="GM19" s="4">
        <v>1</v>
      </c>
      <c r="GN19" s="4"/>
      <c r="GO19" s="4"/>
      <c r="GP19" s="4">
        <v>1</v>
      </c>
      <c r="GQ19" s="4"/>
      <c r="GR19" s="4"/>
      <c r="GS19" s="15"/>
      <c r="GT19" s="15"/>
      <c r="GU19" s="15"/>
      <c r="GV19" s="15"/>
      <c r="GW19" s="15"/>
      <c r="GX19" s="15"/>
      <c r="GY19" s="15"/>
      <c r="GZ19" s="15"/>
      <c r="HA19" s="15"/>
      <c r="HB19" s="15"/>
      <c r="HC19" s="15"/>
      <c r="HD19" s="15"/>
      <c r="HE19" s="15"/>
      <c r="HF19" s="15"/>
      <c r="HG19" s="15"/>
      <c r="HH19" s="15"/>
      <c r="HI19" s="15"/>
      <c r="HJ19" s="15"/>
      <c r="HK19" s="15"/>
      <c r="HL19" s="15"/>
      <c r="HM19" s="15"/>
      <c r="HN19" s="15"/>
      <c r="HO19" s="15"/>
      <c r="HP19" s="15"/>
      <c r="HQ19" s="15"/>
      <c r="HR19" s="15"/>
      <c r="HS19" s="15"/>
      <c r="HT19" s="15"/>
      <c r="HU19" s="15"/>
      <c r="HV19" s="15"/>
      <c r="HW19" s="15"/>
      <c r="HX19" s="15"/>
      <c r="HY19" s="15"/>
      <c r="HZ19" s="15"/>
      <c r="IA19" s="15"/>
      <c r="IB19" s="15"/>
      <c r="IC19" s="15"/>
      <c r="ID19" s="15"/>
      <c r="IE19" s="15"/>
      <c r="IF19" s="15"/>
      <c r="IG19" s="15"/>
      <c r="IH19" s="15"/>
      <c r="II19" s="15"/>
      <c r="IJ19" s="15"/>
      <c r="IK19" s="15"/>
      <c r="IL19" s="15"/>
      <c r="IM19" s="15"/>
      <c r="IN19" s="15"/>
      <c r="IO19" s="15"/>
      <c r="IP19" s="15"/>
      <c r="IQ19" s="15"/>
      <c r="IR19" s="15"/>
      <c r="IS19" s="15"/>
      <c r="IT19" s="15"/>
    </row>
    <row r="20" spans="1:254" ht="15.75">
      <c r="A20" s="2">
        <v>7</v>
      </c>
      <c r="B20" s="1" t="s">
        <v>839</v>
      </c>
      <c r="C20" s="4">
        <v>1</v>
      </c>
      <c r="D20" s="4"/>
      <c r="E20" s="4"/>
      <c r="F20" s="4">
        <v>1</v>
      </c>
      <c r="G20" s="4"/>
      <c r="H20" s="4"/>
      <c r="I20" s="4">
        <v>1</v>
      </c>
      <c r="J20" s="4"/>
      <c r="K20" s="4"/>
      <c r="L20" s="4">
        <v>1</v>
      </c>
      <c r="M20" s="4"/>
      <c r="N20" s="4"/>
      <c r="O20" s="4">
        <v>1</v>
      </c>
      <c r="P20" s="4"/>
      <c r="Q20" s="4"/>
      <c r="R20" s="4">
        <v>1</v>
      </c>
      <c r="S20" s="4"/>
      <c r="T20" s="4"/>
      <c r="U20" s="4">
        <v>1</v>
      </c>
      <c r="V20" s="4"/>
      <c r="W20" s="4"/>
      <c r="X20" s="4">
        <v>1</v>
      </c>
      <c r="Y20" s="4"/>
      <c r="Z20" s="4"/>
      <c r="AA20" s="4">
        <v>1</v>
      </c>
      <c r="AB20" s="4"/>
      <c r="AC20" s="4"/>
      <c r="AD20" s="4">
        <v>1</v>
      </c>
      <c r="AE20" s="4"/>
      <c r="AF20" s="4"/>
      <c r="AG20" s="4">
        <v>1</v>
      </c>
      <c r="AH20" s="4"/>
      <c r="AI20" s="4"/>
      <c r="AJ20" s="4">
        <v>1</v>
      </c>
      <c r="AK20" s="4"/>
      <c r="AL20" s="4"/>
      <c r="AM20" s="4">
        <v>1</v>
      </c>
      <c r="AN20" s="4"/>
      <c r="AO20" s="4"/>
      <c r="AP20" s="4">
        <v>1</v>
      </c>
      <c r="AQ20" s="4"/>
      <c r="AR20" s="4"/>
      <c r="AS20" s="4">
        <v>1</v>
      </c>
      <c r="AT20" s="4"/>
      <c r="AU20" s="4"/>
      <c r="AV20" s="4">
        <v>1</v>
      </c>
      <c r="AW20" s="4"/>
      <c r="AX20" s="4"/>
      <c r="AY20" s="4">
        <v>1</v>
      </c>
      <c r="AZ20" s="4"/>
      <c r="BA20" s="4"/>
      <c r="BB20" s="4">
        <v>1</v>
      </c>
      <c r="BC20" s="4"/>
      <c r="BD20" s="4"/>
      <c r="BE20" s="4">
        <v>1</v>
      </c>
      <c r="BF20" s="4"/>
      <c r="BG20" s="4"/>
      <c r="BH20" s="4">
        <v>1</v>
      </c>
      <c r="BI20" s="4"/>
      <c r="BJ20" s="4"/>
      <c r="BK20" s="4">
        <v>1</v>
      </c>
      <c r="BL20" s="4"/>
      <c r="BM20" s="4"/>
      <c r="BN20" s="4">
        <v>1</v>
      </c>
      <c r="BO20" s="4"/>
      <c r="BP20" s="4"/>
      <c r="BQ20" s="4">
        <v>1</v>
      </c>
      <c r="BR20" s="4"/>
      <c r="BS20" s="4"/>
      <c r="BT20" s="4">
        <v>1</v>
      </c>
      <c r="BU20" s="4"/>
      <c r="BV20" s="4"/>
      <c r="BW20" s="4">
        <v>1</v>
      </c>
      <c r="BX20" s="4"/>
      <c r="BY20" s="4"/>
      <c r="BZ20" s="4">
        <v>1</v>
      </c>
      <c r="CA20" s="4"/>
      <c r="CB20" s="4"/>
      <c r="CC20" s="4">
        <v>1</v>
      </c>
      <c r="CD20" s="4"/>
      <c r="CE20" s="4"/>
      <c r="CF20" s="4">
        <v>1</v>
      </c>
      <c r="CG20" s="4"/>
      <c r="CH20" s="4"/>
      <c r="CI20" s="4">
        <v>1</v>
      </c>
      <c r="CJ20" s="4"/>
      <c r="CK20" s="4"/>
      <c r="CL20" s="4">
        <v>1</v>
      </c>
      <c r="CM20" s="4"/>
      <c r="CN20" s="4"/>
      <c r="CO20" s="4">
        <v>1</v>
      </c>
      <c r="CP20" s="4"/>
      <c r="CQ20" s="4"/>
      <c r="CR20" s="4">
        <v>1</v>
      </c>
      <c r="CS20" s="4"/>
      <c r="CT20" s="4"/>
      <c r="CU20" s="4">
        <v>1</v>
      </c>
      <c r="CV20" s="4"/>
      <c r="CW20" s="4"/>
      <c r="CX20" s="4">
        <v>1</v>
      </c>
      <c r="CY20" s="4"/>
      <c r="CZ20" s="4"/>
      <c r="DA20" s="4">
        <v>1</v>
      </c>
      <c r="DB20" s="4"/>
      <c r="DC20" s="4"/>
      <c r="DD20" s="4">
        <v>1</v>
      </c>
      <c r="DE20" s="4"/>
      <c r="DF20" s="4"/>
      <c r="DG20" s="4">
        <v>1</v>
      </c>
      <c r="DH20" s="4"/>
      <c r="DI20" s="4"/>
      <c r="DJ20" s="4">
        <v>1</v>
      </c>
      <c r="DK20" s="4"/>
      <c r="DL20" s="4"/>
      <c r="DM20" s="4">
        <v>1</v>
      </c>
      <c r="DN20" s="4"/>
      <c r="DO20" s="4"/>
      <c r="DP20" s="4">
        <v>1</v>
      </c>
      <c r="DQ20" s="4"/>
      <c r="DR20" s="4"/>
      <c r="DS20" s="4">
        <v>1</v>
      </c>
      <c r="DT20" s="4"/>
      <c r="DU20" s="4"/>
      <c r="DV20" s="4">
        <v>1</v>
      </c>
      <c r="DW20" s="4"/>
      <c r="DX20" s="4"/>
      <c r="DY20" s="4">
        <v>1</v>
      </c>
      <c r="DZ20" s="4"/>
      <c r="EA20" s="4"/>
      <c r="EB20" s="4">
        <v>1</v>
      </c>
      <c r="EC20" s="4"/>
      <c r="ED20" s="4"/>
      <c r="EE20" s="4">
        <v>1</v>
      </c>
      <c r="EF20" s="4"/>
      <c r="EG20" s="4"/>
      <c r="EH20" s="4">
        <v>1</v>
      </c>
      <c r="EI20" s="4"/>
      <c r="EJ20" s="4"/>
      <c r="EK20" s="4">
        <v>1</v>
      </c>
      <c r="EL20" s="4"/>
      <c r="EM20" s="4"/>
      <c r="EN20" s="4">
        <v>1</v>
      </c>
      <c r="EO20" s="4"/>
      <c r="EP20" s="4"/>
      <c r="EQ20" s="4">
        <v>1</v>
      </c>
      <c r="ER20" s="4"/>
      <c r="ES20" s="4"/>
      <c r="ET20" s="4">
        <v>1</v>
      </c>
      <c r="EU20" s="4"/>
      <c r="EV20" s="4"/>
      <c r="EW20" s="4">
        <v>1</v>
      </c>
      <c r="EX20" s="4"/>
      <c r="EY20" s="4"/>
      <c r="EZ20" s="4">
        <v>1</v>
      </c>
      <c r="FA20" s="4"/>
      <c r="FB20" s="4"/>
      <c r="FC20" s="4">
        <v>1</v>
      </c>
      <c r="FD20" s="4"/>
      <c r="FE20" s="4"/>
      <c r="FF20" s="4">
        <v>1</v>
      </c>
      <c r="FG20" s="4"/>
      <c r="FH20" s="4"/>
      <c r="FI20" s="4">
        <v>1</v>
      </c>
      <c r="FJ20" s="4"/>
      <c r="FK20" s="4"/>
      <c r="FL20" s="4">
        <v>1</v>
      </c>
      <c r="FM20" s="4"/>
      <c r="FN20" s="4"/>
      <c r="FO20" s="4">
        <v>1</v>
      </c>
      <c r="FP20" s="4"/>
      <c r="FQ20" s="4"/>
      <c r="FR20" s="4">
        <v>1</v>
      </c>
      <c r="FS20" s="4"/>
      <c r="FT20" s="4"/>
      <c r="FU20" s="4">
        <v>1</v>
      </c>
      <c r="FV20" s="4"/>
      <c r="FW20" s="4"/>
      <c r="FX20" s="4">
        <v>1</v>
      </c>
      <c r="FY20" s="4"/>
      <c r="FZ20" s="4"/>
      <c r="GA20" s="4">
        <v>1</v>
      </c>
      <c r="GB20" s="4"/>
      <c r="GC20" s="4"/>
      <c r="GD20" s="4">
        <v>1</v>
      </c>
      <c r="GE20" s="4"/>
      <c r="GF20" s="4"/>
      <c r="GG20" s="4">
        <v>1</v>
      </c>
      <c r="GH20" s="4"/>
      <c r="GI20" s="4"/>
      <c r="GJ20" s="4">
        <v>1</v>
      </c>
      <c r="GK20" s="4"/>
      <c r="GL20" s="4"/>
      <c r="GM20" s="4">
        <v>1</v>
      </c>
      <c r="GN20" s="4"/>
      <c r="GO20" s="4"/>
      <c r="GP20" s="4">
        <v>1</v>
      </c>
      <c r="GQ20" s="4"/>
      <c r="GR20" s="4"/>
      <c r="GS20" s="15"/>
      <c r="GT20" s="15"/>
      <c r="GU20" s="15"/>
      <c r="GV20" s="15"/>
      <c r="GW20" s="15"/>
      <c r="GX20" s="15"/>
      <c r="GY20" s="15"/>
      <c r="GZ20" s="15"/>
      <c r="HA20" s="15"/>
      <c r="HB20" s="15"/>
      <c r="HC20" s="15"/>
      <c r="HD20" s="15"/>
      <c r="HE20" s="15"/>
      <c r="HF20" s="15"/>
      <c r="HG20" s="15"/>
      <c r="HH20" s="15"/>
      <c r="HI20" s="15"/>
      <c r="HJ20" s="15"/>
      <c r="HK20" s="15"/>
      <c r="HL20" s="15"/>
      <c r="HM20" s="15"/>
      <c r="HN20" s="15"/>
      <c r="HO20" s="15"/>
      <c r="HP20" s="15"/>
      <c r="HQ20" s="15"/>
      <c r="HR20" s="15"/>
      <c r="HS20" s="15"/>
      <c r="HT20" s="15"/>
      <c r="HU20" s="15"/>
      <c r="HV20" s="15"/>
      <c r="HW20" s="15"/>
      <c r="HX20" s="15"/>
      <c r="HY20" s="15"/>
      <c r="HZ20" s="15"/>
      <c r="IA20" s="15"/>
      <c r="IB20" s="15"/>
      <c r="IC20" s="15"/>
      <c r="ID20" s="15"/>
      <c r="IE20" s="15"/>
      <c r="IF20" s="15"/>
      <c r="IG20" s="15"/>
      <c r="IH20" s="15"/>
      <c r="II20" s="15"/>
      <c r="IJ20" s="15"/>
      <c r="IK20" s="15"/>
      <c r="IL20" s="15"/>
      <c r="IM20" s="15"/>
      <c r="IN20" s="15"/>
      <c r="IO20" s="15"/>
      <c r="IP20" s="15"/>
      <c r="IQ20" s="15"/>
      <c r="IR20" s="15"/>
      <c r="IS20" s="15"/>
      <c r="IT20" s="15"/>
    </row>
    <row r="21" spans="1:254">
      <c r="A21" s="3">
        <v>8</v>
      </c>
      <c r="B21" s="4" t="s">
        <v>840</v>
      </c>
      <c r="C21" s="4"/>
      <c r="D21" s="4"/>
      <c r="E21" s="4">
        <v>1</v>
      </c>
      <c r="F21" s="4"/>
      <c r="G21" s="4"/>
      <c r="H21" s="4">
        <v>1</v>
      </c>
      <c r="I21" s="4"/>
      <c r="J21" s="4"/>
      <c r="K21" s="4">
        <v>1</v>
      </c>
      <c r="L21" s="4"/>
      <c r="M21" s="4"/>
      <c r="N21" s="4">
        <v>1</v>
      </c>
      <c r="O21" s="4"/>
      <c r="P21" s="4"/>
      <c r="Q21" s="4">
        <v>1</v>
      </c>
      <c r="R21" s="4"/>
      <c r="S21" s="4"/>
      <c r="T21" s="4">
        <v>1</v>
      </c>
      <c r="U21" s="4"/>
      <c r="V21" s="4"/>
      <c r="W21" s="4">
        <v>1</v>
      </c>
      <c r="X21" s="4"/>
      <c r="Y21" s="4"/>
      <c r="Z21" s="4">
        <v>1</v>
      </c>
      <c r="AA21" s="4"/>
      <c r="AB21" s="4"/>
      <c r="AC21" s="4">
        <v>1</v>
      </c>
      <c r="AD21" s="4"/>
      <c r="AE21" s="4"/>
      <c r="AF21" s="4">
        <v>1</v>
      </c>
      <c r="AG21" s="4"/>
      <c r="AH21" s="4"/>
      <c r="AI21" s="4">
        <v>1</v>
      </c>
      <c r="AJ21" s="4"/>
      <c r="AK21" s="4"/>
      <c r="AL21" s="4">
        <v>1</v>
      </c>
      <c r="AM21" s="4"/>
      <c r="AN21" s="4"/>
      <c r="AO21" s="4">
        <v>1</v>
      </c>
      <c r="AP21" s="4"/>
      <c r="AQ21" s="4"/>
      <c r="AR21" s="4">
        <v>1</v>
      </c>
      <c r="AS21" s="4"/>
      <c r="AT21" s="4"/>
      <c r="AU21" s="4">
        <v>1</v>
      </c>
      <c r="AV21" s="4"/>
      <c r="AW21" s="4"/>
      <c r="AX21" s="4">
        <v>1</v>
      </c>
      <c r="AY21" s="4"/>
      <c r="AZ21" s="4"/>
      <c r="BA21" s="4">
        <v>1</v>
      </c>
      <c r="BB21" s="4"/>
      <c r="BC21" s="4"/>
      <c r="BD21" s="4">
        <v>1</v>
      </c>
      <c r="BE21" s="4"/>
      <c r="BF21" s="4"/>
      <c r="BG21" s="4">
        <v>1</v>
      </c>
      <c r="BH21" s="4"/>
      <c r="BI21" s="4"/>
      <c r="BJ21" s="4">
        <v>1</v>
      </c>
      <c r="BK21" s="4"/>
      <c r="BL21" s="4"/>
      <c r="BM21" s="4">
        <v>1</v>
      </c>
      <c r="BN21" s="4"/>
      <c r="BO21" s="4"/>
      <c r="BP21" s="4">
        <v>1</v>
      </c>
      <c r="BQ21" s="4"/>
      <c r="BR21" s="4"/>
      <c r="BS21" s="4">
        <v>1</v>
      </c>
      <c r="BT21" s="4"/>
      <c r="BU21" s="4"/>
      <c r="BV21" s="4">
        <v>1</v>
      </c>
      <c r="BW21" s="4"/>
      <c r="BX21" s="4"/>
      <c r="BY21" s="4">
        <v>1</v>
      </c>
      <c r="BZ21" s="4"/>
      <c r="CA21" s="4"/>
      <c r="CB21" s="4">
        <v>1</v>
      </c>
      <c r="CC21" s="4"/>
      <c r="CD21" s="4"/>
      <c r="CE21" s="4">
        <v>1</v>
      </c>
      <c r="CF21" s="4"/>
      <c r="CG21" s="4"/>
      <c r="CH21" s="4">
        <v>1</v>
      </c>
      <c r="CI21" s="4"/>
      <c r="CJ21" s="4"/>
      <c r="CK21" s="4">
        <v>1</v>
      </c>
      <c r="CL21" s="4"/>
      <c r="CM21" s="4"/>
      <c r="CN21" s="4">
        <v>1</v>
      </c>
      <c r="CO21" s="4"/>
      <c r="CP21" s="4"/>
      <c r="CQ21" s="4">
        <v>1</v>
      </c>
      <c r="CR21" s="4"/>
      <c r="CS21" s="4"/>
      <c r="CT21" s="4">
        <v>1</v>
      </c>
      <c r="CU21" s="4"/>
      <c r="CV21" s="4"/>
      <c r="CW21" s="4">
        <v>1</v>
      </c>
      <c r="CX21" s="4"/>
      <c r="CY21" s="4"/>
      <c r="CZ21" s="4">
        <v>1</v>
      </c>
      <c r="DA21" s="4"/>
      <c r="DB21" s="4"/>
      <c r="DC21" s="4">
        <v>1</v>
      </c>
      <c r="DD21" s="4"/>
      <c r="DE21" s="4"/>
      <c r="DF21" s="4">
        <v>1</v>
      </c>
      <c r="DG21" s="4"/>
      <c r="DH21" s="4"/>
      <c r="DI21" s="4">
        <v>1</v>
      </c>
      <c r="DJ21" s="4"/>
      <c r="DK21" s="4"/>
      <c r="DL21" s="4">
        <v>1</v>
      </c>
      <c r="DM21" s="4"/>
      <c r="DN21" s="4"/>
      <c r="DO21" s="4">
        <v>1</v>
      </c>
      <c r="DP21" s="4"/>
      <c r="DQ21" s="4"/>
      <c r="DR21" s="4">
        <v>1</v>
      </c>
      <c r="DS21" s="4"/>
      <c r="DT21" s="4"/>
      <c r="DU21" s="4">
        <v>1</v>
      </c>
      <c r="DV21" s="4"/>
      <c r="DW21" s="4"/>
      <c r="DX21" s="4">
        <v>1</v>
      </c>
      <c r="DY21" s="4"/>
      <c r="DZ21" s="4"/>
      <c r="EA21" s="4">
        <v>1</v>
      </c>
      <c r="EB21" s="4"/>
      <c r="EC21" s="4"/>
      <c r="ED21" s="4">
        <v>1</v>
      </c>
      <c r="EE21" s="4"/>
      <c r="EF21" s="4"/>
      <c r="EG21" s="4">
        <v>1</v>
      </c>
      <c r="EH21" s="4"/>
      <c r="EI21" s="4"/>
      <c r="EJ21" s="4">
        <v>1</v>
      </c>
      <c r="EK21" s="4"/>
      <c r="EL21" s="4"/>
      <c r="EM21" s="4">
        <v>1</v>
      </c>
      <c r="EN21" s="4"/>
      <c r="EO21" s="4"/>
      <c r="EP21" s="4">
        <v>1</v>
      </c>
      <c r="EQ21" s="4"/>
      <c r="ER21" s="4"/>
      <c r="ES21" s="4">
        <v>1</v>
      </c>
      <c r="ET21" s="4"/>
      <c r="EU21" s="4"/>
      <c r="EV21" s="4">
        <v>1</v>
      </c>
      <c r="EW21" s="4"/>
      <c r="EX21" s="4"/>
      <c r="EY21" s="4">
        <v>1</v>
      </c>
      <c r="EZ21" s="4"/>
      <c r="FA21" s="4"/>
      <c r="FB21" s="4">
        <v>1</v>
      </c>
      <c r="FC21" s="4"/>
      <c r="FD21" s="4"/>
      <c r="FE21" s="4">
        <v>1</v>
      </c>
      <c r="FF21" s="4"/>
      <c r="FG21" s="4"/>
      <c r="FH21" s="4">
        <v>1</v>
      </c>
      <c r="FI21" s="4"/>
      <c r="FJ21" s="4"/>
      <c r="FK21" s="4">
        <v>1</v>
      </c>
      <c r="FL21" s="4"/>
      <c r="FM21" s="4"/>
      <c r="FN21" s="4">
        <v>1</v>
      </c>
      <c r="FO21" s="4"/>
      <c r="FP21" s="4"/>
      <c r="FQ21" s="4">
        <v>1</v>
      </c>
      <c r="FR21" s="4"/>
      <c r="FS21" s="4"/>
      <c r="FT21" s="4">
        <v>1</v>
      </c>
      <c r="FU21" s="4"/>
      <c r="FV21" s="4"/>
      <c r="FW21" s="4">
        <v>1</v>
      </c>
      <c r="FX21" s="4"/>
      <c r="FY21" s="4"/>
      <c r="FZ21" s="4">
        <v>1</v>
      </c>
      <c r="GA21" s="4"/>
      <c r="GB21" s="4"/>
      <c r="GC21" s="4">
        <v>1</v>
      </c>
      <c r="GD21" s="4"/>
      <c r="GE21" s="4"/>
      <c r="GF21" s="4">
        <v>1</v>
      </c>
      <c r="GG21" s="4"/>
      <c r="GH21" s="4"/>
      <c r="GI21" s="4">
        <v>1</v>
      </c>
      <c r="GJ21" s="4"/>
      <c r="GK21" s="4"/>
      <c r="GL21" s="4">
        <v>1</v>
      </c>
      <c r="GM21" s="4"/>
      <c r="GN21" s="4"/>
      <c r="GO21" s="4">
        <v>1</v>
      </c>
      <c r="GP21" s="4"/>
      <c r="GQ21" s="4"/>
      <c r="GR21" s="4">
        <v>1</v>
      </c>
    </row>
    <row r="22" spans="1:254">
      <c r="A22" s="3">
        <v>9</v>
      </c>
      <c r="B22" s="4" t="s">
        <v>841</v>
      </c>
      <c r="C22" s="4"/>
      <c r="D22" s="4"/>
      <c r="E22" s="4">
        <v>1</v>
      </c>
      <c r="F22" s="4"/>
      <c r="G22" s="4"/>
      <c r="H22" s="4">
        <v>1</v>
      </c>
      <c r="I22" s="4"/>
      <c r="J22" s="4"/>
      <c r="K22" s="4">
        <v>1</v>
      </c>
      <c r="L22" s="4"/>
      <c r="M22" s="4"/>
      <c r="N22" s="4">
        <v>1</v>
      </c>
      <c r="O22" s="4"/>
      <c r="P22" s="4"/>
      <c r="Q22" s="4">
        <v>1</v>
      </c>
      <c r="R22" s="4"/>
      <c r="S22" s="4"/>
      <c r="T22" s="4">
        <v>1</v>
      </c>
      <c r="U22" s="4"/>
      <c r="V22" s="4"/>
      <c r="W22" s="4">
        <v>1</v>
      </c>
      <c r="X22" s="4"/>
      <c r="Y22" s="4"/>
      <c r="Z22" s="4">
        <v>1</v>
      </c>
      <c r="AA22" s="4"/>
      <c r="AB22" s="4"/>
      <c r="AC22" s="4">
        <v>1</v>
      </c>
      <c r="AD22" s="4"/>
      <c r="AE22" s="4"/>
      <c r="AF22" s="4">
        <v>1</v>
      </c>
      <c r="AG22" s="4"/>
      <c r="AH22" s="4"/>
      <c r="AI22" s="4">
        <v>1</v>
      </c>
      <c r="AJ22" s="4"/>
      <c r="AK22" s="4"/>
      <c r="AL22" s="4">
        <v>1</v>
      </c>
      <c r="AM22" s="4"/>
      <c r="AN22" s="4"/>
      <c r="AO22" s="4">
        <v>1</v>
      </c>
      <c r="AP22" s="4"/>
      <c r="AQ22" s="4"/>
      <c r="AR22" s="4">
        <v>1</v>
      </c>
      <c r="AS22" s="4"/>
      <c r="AT22" s="4"/>
      <c r="AU22" s="4">
        <v>1</v>
      </c>
      <c r="AV22" s="4"/>
      <c r="AW22" s="4"/>
      <c r="AX22" s="4">
        <v>1</v>
      </c>
      <c r="AY22" s="4"/>
      <c r="AZ22" s="4"/>
      <c r="BA22" s="4">
        <v>1</v>
      </c>
      <c r="BB22" s="4"/>
      <c r="BC22" s="4"/>
      <c r="BD22" s="4">
        <v>1</v>
      </c>
      <c r="BE22" s="4"/>
      <c r="BF22" s="4"/>
      <c r="BG22" s="4">
        <v>1</v>
      </c>
      <c r="BH22" s="4"/>
      <c r="BI22" s="4"/>
      <c r="BJ22" s="4">
        <v>1</v>
      </c>
      <c r="BK22" s="4"/>
      <c r="BL22" s="4"/>
      <c r="BM22" s="4">
        <v>1</v>
      </c>
      <c r="BN22" s="4"/>
      <c r="BO22" s="4"/>
      <c r="BP22" s="4">
        <v>1</v>
      </c>
      <c r="BQ22" s="4"/>
      <c r="BR22" s="4"/>
      <c r="BS22" s="4">
        <v>1</v>
      </c>
      <c r="BT22" s="4"/>
      <c r="BU22" s="4"/>
      <c r="BV22" s="4">
        <v>1</v>
      </c>
      <c r="BW22" s="4"/>
      <c r="BX22" s="4"/>
      <c r="BY22" s="4">
        <v>1</v>
      </c>
      <c r="BZ22" s="4"/>
      <c r="CA22" s="4"/>
      <c r="CB22" s="4">
        <v>1</v>
      </c>
      <c r="CC22" s="4"/>
      <c r="CD22" s="4"/>
      <c r="CE22" s="4">
        <v>1</v>
      </c>
      <c r="CF22" s="4"/>
      <c r="CG22" s="4"/>
      <c r="CH22" s="4">
        <v>1</v>
      </c>
      <c r="CI22" s="4"/>
      <c r="CJ22" s="4"/>
      <c r="CK22" s="4">
        <v>1</v>
      </c>
      <c r="CL22" s="4"/>
      <c r="CM22" s="4"/>
      <c r="CN22" s="4">
        <v>1</v>
      </c>
      <c r="CO22" s="4"/>
      <c r="CP22" s="4"/>
      <c r="CQ22" s="4">
        <v>1</v>
      </c>
      <c r="CR22" s="4"/>
      <c r="CS22" s="4"/>
      <c r="CT22" s="4">
        <v>1</v>
      </c>
      <c r="CU22" s="4"/>
      <c r="CV22" s="4"/>
      <c r="CW22" s="4">
        <v>1</v>
      </c>
      <c r="CX22" s="4"/>
      <c r="CY22" s="4"/>
      <c r="CZ22" s="4">
        <v>1</v>
      </c>
      <c r="DA22" s="4"/>
      <c r="DB22" s="4"/>
      <c r="DC22" s="4">
        <v>1</v>
      </c>
      <c r="DD22" s="4"/>
      <c r="DE22" s="4"/>
      <c r="DF22" s="4">
        <v>1</v>
      </c>
      <c r="DG22" s="4"/>
      <c r="DH22" s="4"/>
      <c r="DI22" s="4">
        <v>1</v>
      </c>
      <c r="DJ22" s="4"/>
      <c r="DK22" s="4"/>
      <c r="DL22" s="4">
        <v>1</v>
      </c>
      <c r="DM22" s="4"/>
      <c r="DN22" s="4"/>
      <c r="DO22" s="4">
        <v>1</v>
      </c>
      <c r="DP22" s="4"/>
      <c r="DQ22" s="4"/>
      <c r="DR22" s="4">
        <v>1</v>
      </c>
      <c r="DS22" s="4"/>
      <c r="DT22" s="4"/>
      <c r="DU22" s="4">
        <v>1</v>
      </c>
      <c r="DV22" s="4"/>
      <c r="DW22" s="4"/>
      <c r="DX22" s="4">
        <v>1</v>
      </c>
      <c r="DY22" s="4"/>
      <c r="DZ22" s="4"/>
      <c r="EA22" s="4">
        <v>1</v>
      </c>
      <c r="EB22" s="4"/>
      <c r="EC22" s="4"/>
      <c r="ED22" s="4">
        <v>1</v>
      </c>
      <c r="EE22" s="4"/>
      <c r="EF22" s="4"/>
      <c r="EG22" s="4">
        <v>1</v>
      </c>
      <c r="EH22" s="4"/>
      <c r="EI22" s="4"/>
      <c r="EJ22" s="4">
        <v>1</v>
      </c>
      <c r="EK22" s="4"/>
      <c r="EL22" s="4"/>
      <c r="EM22" s="4">
        <v>1</v>
      </c>
      <c r="EN22" s="4"/>
      <c r="EO22" s="4"/>
      <c r="EP22" s="4">
        <v>1</v>
      </c>
      <c r="EQ22" s="4"/>
      <c r="ER22" s="4"/>
      <c r="ES22" s="4">
        <v>1</v>
      </c>
      <c r="ET22" s="4"/>
      <c r="EU22" s="4"/>
      <c r="EV22" s="4">
        <v>1</v>
      </c>
      <c r="EW22" s="4"/>
      <c r="EX22" s="4"/>
      <c r="EY22" s="4">
        <v>1</v>
      </c>
      <c r="EZ22" s="4"/>
      <c r="FA22" s="4"/>
      <c r="FB22" s="4">
        <v>1</v>
      </c>
      <c r="FC22" s="4"/>
      <c r="FD22" s="4"/>
      <c r="FE22" s="4">
        <v>1</v>
      </c>
      <c r="FF22" s="4"/>
      <c r="FG22" s="4"/>
      <c r="FH22" s="4">
        <v>1</v>
      </c>
      <c r="FI22" s="4"/>
      <c r="FJ22" s="4"/>
      <c r="FK22" s="4">
        <v>1</v>
      </c>
      <c r="FL22" s="4"/>
      <c r="FM22" s="4"/>
      <c r="FN22" s="4">
        <v>1</v>
      </c>
      <c r="FO22" s="4"/>
      <c r="FP22" s="4"/>
      <c r="FQ22" s="4">
        <v>1</v>
      </c>
      <c r="FR22" s="4"/>
      <c r="FS22" s="4"/>
      <c r="FT22" s="4">
        <v>1</v>
      </c>
      <c r="FU22" s="4"/>
      <c r="FV22" s="4"/>
      <c r="FW22" s="4">
        <v>1</v>
      </c>
      <c r="FX22" s="4"/>
      <c r="FY22" s="4"/>
      <c r="FZ22" s="4">
        <v>1</v>
      </c>
      <c r="GA22" s="4"/>
      <c r="GB22" s="4"/>
      <c r="GC22" s="4">
        <v>1</v>
      </c>
      <c r="GD22" s="4"/>
      <c r="GE22" s="4"/>
      <c r="GF22" s="4">
        <v>1</v>
      </c>
      <c r="GG22" s="4"/>
      <c r="GH22" s="4"/>
      <c r="GI22" s="4">
        <v>1</v>
      </c>
      <c r="GJ22" s="4"/>
      <c r="GK22" s="4"/>
      <c r="GL22" s="4">
        <v>1</v>
      </c>
      <c r="GM22" s="4"/>
      <c r="GN22" s="4"/>
      <c r="GO22" s="4">
        <v>1</v>
      </c>
      <c r="GP22" s="4"/>
      <c r="GQ22" s="4"/>
      <c r="GR22" s="4">
        <v>1</v>
      </c>
    </row>
    <row r="23" spans="1:254">
      <c r="A23" s="3">
        <v>10</v>
      </c>
      <c r="B23" s="4" t="s">
        <v>842</v>
      </c>
      <c r="C23" s="4"/>
      <c r="D23" s="4">
        <v>1</v>
      </c>
      <c r="E23" s="4"/>
      <c r="F23" s="4"/>
      <c r="G23" s="4">
        <v>1</v>
      </c>
      <c r="H23" s="4"/>
      <c r="I23" s="4"/>
      <c r="J23" s="4">
        <v>1</v>
      </c>
      <c r="K23" s="4"/>
      <c r="L23" s="4"/>
      <c r="M23" s="4">
        <v>1</v>
      </c>
      <c r="N23" s="4"/>
      <c r="O23" s="4"/>
      <c r="P23" s="4">
        <v>1</v>
      </c>
      <c r="Q23" s="4"/>
      <c r="R23" s="4"/>
      <c r="S23" s="4">
        <v>1</v>
      </c>
      <c r="T23" s="4"/>
      <c r="U23" s="4"/>
      <c r="V23" s="4">
        <v>1</v>
      </c>
      <c r="W23" s="4"/>
      <c r="X23" s="4"/>
      <c r="Y23" s="4">
        <v>1</v>
      </c>
      <c r="Z23" s="4"/>
      <c r="AA23" s="4"/>
      <c r="AB23" s="4">
        <v>1</v>
      </c>
      <c r="AC23" s="4"/>
      <c r="AD23" s="4"/>
      <c r="AE23" s="4">
        <v>1</v>
      </c>
      <c r="AF23" s="4"/>
      <c r="AG23" s="4"/>
      <c r="AH23" s="4">
        <v>1</v>
      </c>
      <c r="AI23" s="4"/>
      <c r="AJ23" s="4"/>
      <c r="AK23" s="4">
        <v>1</v>
      </c>
      <c r="AL23" s="4"/>
      <c r="AM23" s="4"/>
      <c r="AN23" s="4">
        <v>1</v>
      </c>
      <c r="AO23" s="4"/>
      <c r="AP23" s="4"/>
      <c r="AQ23" s="4">
        <v>1</v>
      </c>
      <c r="AR23" s="4"/>
      <c r="AS23" s="4"/>
      <c r="AT23" s="4">
        <v>1</v>
      </c>
      <c r="AU23" s="4"/>
      <c r="AV23" s="4"/>
      <c r="AW23" s="4">
        <v>1</v>
      </c>
      <c r="AX23" s="4"/>
      <c r="AY23" s="4"/>
      <c r="AZ23" s="4">
        <v>1</v>
      </c>
      <c r="BA23" s="4"/>
      <c r="BB23" s="4"/>
      <c r="BC23" s="4">
        <v>1</v>
      </c>
      <c r="BD23" s="4"/>
      <c r="BE23" s="4"/>
      <c r="BF23" s="4">
        <v>1</v>
      </c>
      <c r="BG23" s="4"/>
      <c r="BH23" s="4"/>
      <c r="BI23" s="4">
        <v>1</v>
      </c>
      <c r="BJ23" s="4"/>
      <c r="BK23" s="4"/>
      <c r="BL23" s="4">
        <v>1</v>
      </c>
      <c r="BM23" s="4"/>
      <c r="BN23" s="4"/>
      <c r="BO23" s="4">
        <v>1</v>
      </c>
      <c r="BP23" s="4"/>
      <c r="BQ23" s="4"/>
      <c r="BR23" s="4">
        <v>1</v>
      </c>
      <c r="BS23" s="4"/>
      <c r="BT23" s="4"/>
      <c r="BU23" s="4">
        <v>1</v>
      </c>
      <c r="BV23" s="4"/>
      <c r="BW23" s="4"/>
      <c r="BX23" s="4">
        <v>1</v>
      </c>
      <c r="BY23" s="4"/>
      <c r="BZ23" s="4"/>
      <c r="CA23" s="4">
        <v>1</v>
      </c>
      <c r="CB23" s="4"/>
      <c r="CC23" s="4"/>
      <c r="CD23" s="4">
        <v>1</v>
      </c>
      <c r="CE23" s="4"/>
      <c r="CF23" s="4"/>
      <c r="CG23" s="4">
        <v>1</v>
      </c>
      <c r="CH23" s="4"/>
      <c r="CI23" s="4"/>
      <c r="CJ23" s="4">
        <v>1</v>
      </c>
      <c r="CK23" s="4"/>
      <c r="CL23" s="4"/>
      <c r="CM23" s="4">
        <v>1</v>
      </c>
      <c r="CN23" s="4"/>
      <c r="CO23" s="4"/>
      <c r="CP23" s="4">
        <v>1</v>
      </c>
      <c r="CQ23" s="4"/>
      <c r="CR23" s="4"/>
      <c r="CS23" s="4">
        <v>1</v>
      </c>
      <c r="CT23" s="4"/>
      <c r="CU23" s="4"/>
      <c r="CV23" s="4">
        <v>1</v>
      </c>
      <c r="CW23" s="4"/>
      <c r="CX23" s="4"/>
      <c r="CY23" s="4">
        <v>1</v>
      </c>
      <c r="CZ23" s="4"/>
      <c r="DA23" s="4"/>
      <c r="DB23" s="4">
        <v>1</v>
      </c>
      <c r="DC23" s="4"/>
      <c r="DD23" s="4"/>
      <c r="DE23" s="4">
        <v>1</v>
      </c>
      <c r="DF23" s="4"/>
      <c r="DG23" s="4"/>
      <c r="DH23" s="4">
        <v>1</v>
      </c>
      <c r="DI23" s="4"/>
      <c r="DJ23" s="4"/>
      <c r="DK23" s="4">
        <v>1</v>
      </c>
      <c r="DL23" s="4"/>
      <c r="DM23" s="4"/>
      <c r="DN23" s="4">
        <v>1</v>
      </c>
      <c r="DO23" s="4"/>
      <c r="DP23" s="4"/>
      <c r="DQ23" s="4">
        <v>1</v>
      </c>
      <c r="DR23" s="4"/>
      <c r="DS23" s="4"/>
      <c r="DT23" s="4">
        <v>1</v>
      </c>
      <c r="DU23" s="4"/>
      <c r="DV23" s="4"/>
      <c r="DW23" s="4">
        <v>1</v>
      </c>
      <c r="DX23" s="4"/>
      <c r="DY23" s="4"/>
      <c r="DZ23" s="4">
        <v>1</v>
      </c>
      <c r="EA23" s="4"/>
      <c r="EB23" s="4"/>
      <c r="EC23" s="4">
        <v>1</v>
      </c>
      <c r="ED23" s="4"/>
      <c r="EE23" s="4"/>
      <c r="EF23" s="4">
        <v>1</v>
      </c>
      <c r="EG23" s="4"/>
      <c r="EH23" s="4"/>
      <c r="EI23" s="4">
        <v>1</v>
      </c>
      <c r="EJ23" s="4"/>
      <c r="EK23" s="4"/>
      <c r="EL23" s="4">
        <v>1</v>
      </c>
      <c r="EM23" s="4"/>
      <c r="EN23" s="4"/>
      <c r="EO23" s="4">
        <v>1</v>
      </c>
      <c r="EP23" s="4"/>
      <c r="EQ23" s="4"/>
      <c r="ER23" s="4">
        <v>1</v>
      </c>
      <c r="ES23" s="4"/>
      <c r="ET23" s="4"/>
      <c r="EU23" s="4">
        <v>1</v>
      </c>
      <c r="EV23" s="4"/>
      <c r="EW23" s="4"/>
      <c r="EX23" s="4">
        <v>1</v>
      </c>
      <c r="EY23" s="4"/>
      <c r="EZ23" s="4"/>
      <c r="FA23" s="4">
        <v>1</v>
      </c>
      <c r="FB23" s="4"/>
      <c r="FC23" s="4"/>
      <c r="FD23" s="4">
        <v>1</v>
      </c>
      <c r="FE23" s="4"/>
      <c r="FF23" s="4"/>
      <c r="FG23" s="4">
        <v>1</v>
      </c>
      <c r="FH23" s="4"/>
      <c r="FI23" s="4"/>
      <c r="FJ23" s="4">
        <v>1</v>
      </c>
      <c r="FK23" s="4"/>
      <c r="FL23" s="4"/>
      <c r="FM23" s="4">
        <v>1</v>
      </c>
      <c r="FN23" s="4"/>
      <c r="FO23" s="4"/>
      <c r="FP23" s="4">
        <v>1</v>
      </c>
      <c r="FQ23" s="4"/>
      <c r="FR23" s="4"/>
      <c r="FS23" s="4">
        <v>1</v>
      </c>
      <c r="FT23" s="4"/>
      <c r="FU23" s="4"/>
      <c r="FV23" s="4">
        <v>1</v>
      </c>
      <c r="FW23" s="4"/>
      <c r="FX23" s="4"/>
      <c r="FY23" s="4">
        <v>1</v>
      </c>
      <c r="FZ23" s="4"/>
      <c r="GA23" s="4"/>
      <c r="GB23" s="4">
        <v>1</v>
      </c>
      <c r="GC23" s="4"/>
      <c r="GD23" s="4"/>
      <c r="GE23" s="4">
        <v>1</v>
      </c>
      <c r="GF23" s="4"/>
      <c r="GG23" s="4"/>
      <c r="GH23" s="4">
        <v>1</v>
      </c>
      <c r="GI23" s="4"/>
      <c r="GJ23" s="4"/>
      <c r="GK23" s="4">
        <v>1</v>
      </c>
      <c r="GL23" s="4"/>
      <c r="GM23" s="4"/>
      <c r="GN23" s="4">
        <v>1</v>
      </c>
      <c r="GO23" s="4"/>
      <c r="GP23" s="4"/>
      <c r="GQ23" s="4">
        <v>1</v>
      </c>
      <c r="GR23" s="4"/>
    </row>
    <row r="24" spans="1:254">
      <c r="A24" s="52" t="s">
        <v>179</v>
      </c>
      <c r="B24" s="53"/>
      <c r="C24" s="3">
        <f t="shared" ref="C24:AH24" si="0">SUM(C14:C23)</f>
        <v>3</v>
      </c>
      <c r="D24" s="3">
        <f t="shared" si="0"/>
        <v>3</v>
      </c>
      <c r="E24" s="3">
        <f t="shared" si="0"/>
        <v>4</v>
      </c>
      <c r="F24" s="3">
        <f t="shared" si="0"/>
        <v>3</v>
      </c>
      <c r="G24" s="3">
        <f t="shared" si="0"/>
        <v>3</v>
      </c>
      <c r="H24" s="3">
        <f t="shared" si="0"/>
        <v>4</v>
      </c>
      <c r="I24" s="3">
        <f t="shared" si="0"/>
        <v>3</v>
      </c>
      <c r="J24" s="3">
        <f t="shared" si="0"/>
        <v>3</v>
      </c>
      <c r="K24" s="3">
        <f t="shared" si="0"/>
        <v>4</v>
      </c>
      <c r="L24" s="3">
        <f t="shared" si="0"/>
        <v>3</v>
      </c>
      <c r="M24" s="3">
        <f t="shared" si="0"/>
        <v>3</v>
      </c>
      <c r="N24" s="3">
        <f t="shared" si="0"/>
        <v>4</v>
      </c>
      <c r="O24" s="3">
        <f t="shared" si="0"/>
        <v>3</v>
      </c>
      <c r="P24" s="3">
        <f t="shared" si="0"/>
        <v>3</v>
      </c>
      <c r="Q24" s="3">
        <f t="shared" si="0"/>
        <v>4</v>
      </c>
      <c r="R24" s="3">
        <f t="shared" si="0"/>
        <v>3</v>
      </c>
      <c r="S24" s="3">
        <f t="shared" si="0"/>
        <v>3</v>
      </c>
      <c r="T24" s="3">
        <f t="shared" si="0"/>
        <v>4</v>
      </c>
      <c r="U24" s="3">
        <f t="shared" si="0"/>
        <v>3</v>
      </c>
      <c r="V24" s="3">
        <f t="shared" si="0"/>
        <v>3</v>
      </c>
      <c r="W24" s="3">
        <f t="shared" si="0"/>
        <v>4</v>
      </c>
      <c r="X24" s="3">
        <f t="shared" si="0"/>
        <v>3</v>
      </c>
      <c r="Y24" s="3">
        <f t="shared" si="0"/>
        <v>3</v>
      </c>
      <c r="Z24" s="3">
        <f t="shared" si="0"/>
        <v>4</v>
      </c>
      <c r="AA24" s="3">
        <f t="shared" si="0"/>
        <v>3</v>
      </c>
      <c r="AB24" s="3">
        <f t="shared" si="0"/>
        <v>3</v>
      </c>
      <c r="AC24" s="3">
        <f t="shared" si="0"/>
        <v>4</v>
      </c>
      <c r="AD24" s="3">
        <f t="shared" si="0"/>
        <v>3</v>
      </c>
      <c r="AE24" s="3">
        <f t="shared" si="0"/>
        <v>3</v>
      </c>
      <c r="AF24" s="3">
        <f t="shared" si="0"/>
        <v>4</v>
      </c>
      <c r="AG24" s="3">
        <f t="shared" si="0"/>
        <v>3</v>
      </c>
      <c r="AH24" s="3">
        <f t="shared" si="0"/>
        <v>3</v>
      </c>
      <c r="AI24" s="3">
        <f t="shared" ref="AI24:BN24" si="1">SUM(AI14:AI23)</f>
        <v>4</v>
      </c>
      <c r="AJ24" s="3">
        <f t="shared" si="1"/>
        <v>3</v>
      </c>
      <c r="AK24" s="3">
        <f t="shared" si="1"/>
        <v>3</v>
      </c>
      <c r="AL24" s="3">
        <f t="shared" si="1"/>
        <v>4</v>
      </c>
      <c r="AM24" s="3">
        <f t="shared" si="1"/>
        <v>3</v>
      </c>
      <c r="AN24" s="3">
        <f t="shared" si="1"/>
        <v>3</v>
      </c>
      <c r="AO24" s="3">
        <f t="shared" si="1"/>
        <v>4</v>
      </c>
      <c r="AP24" s="3">
        <f t="shared" si="1"/>
        <v>3</v>
      </c>
      <c r="AQ24" s="3">
        <f t="shared" si="1"/>
        <v>3</v>
      </c>
      <c r="AR24" s="3">
        <f t="shared" si="1"/>
        <v>4</v>
      </c>
      <c r="AS24" s="3">
        <f t="shared" si="1"/>
        <v>3</v>
      </c>
      <c r="AT24" s="3">
        <f t="shared" si="1"/>
        <v>3</v>
      </c>
      <c r="AU24" s="3">
        <f t="shared" si="1"/>
        <v>4</v>
      </c>
      <c r="AV24" s="3">
        <f t="shared" si="1"/>
        <v>3</v>
      </c>
      <c r="AW24" s="3">
        <f t="shared" si="1"/>
        <v>3</v>
      </c>
      <c r="AX24" s="3">
        <f t="shared" si="1"/>
        <v>4</v>
      </c>
      <c r="AY24" s="3">
        <f t="shared" si="1"/>
        <v>3</v>
      </c>
      <c r="AZ24" s="3">
        <f t="shared" si="1"/>
        <v>3</v>
      </c>
      <c r="BA24" s="3">
        <f t="shared" si="1"/>
        <v>4</v>
      </c>
      <c r="BB24" s="3">
        <f t="shared" si="1"/>
        <v>3</v>
      </c>
      <c r="BC24" s="3">
        <f t="shared" si="1"/>
        <v>3</v>
      </c>
      <c r="BD24" s="3">
        <f t="shared" si="1"/>
        <v>4</v>
      </c>
      <c r="BE24" s="3">
        <f t="shared" si="1"/>
        <v>3</v>
      </c>
      <c r="BF24" s="3">
        <f t="shared" si="1"/>
        <v>3</v>
      </c>
      <c r="BG24" s="3">
        <f t="shared" si="1"/>
        <v>4</v>
      </c>
      <c r="BH24" s="3">
        <f t="shared" si="1"/>
        <v>3</v>
      </c>
      <c r="BI24" s="3">
        <f t="shared" si="1"/>
        <v>3</v>
      </c>
      <c r="BJ24" s="3">
        <f t="shared" si="1"/>
        <v>4</v>
      </c>
      <c r="BK24" s="3">
        <f t="shared" si="1"/>
        <v>3</v>
      </c>
      <c r="BL24" s="3">
        <f t="shared" si="1"/>
        <v>3</v>
      </c>
      <c r="BM24" s="3">
        <f t="shared" si="1"/>
        <v>4</v>
      </c>
      <c r="BN24" s="3">
        <f t="shared" si="1"/>
        <v>3</v>
      </c>
      <c r="BO24" s="3">
        <f t="shared" ref="BO24:CT24" si="2">SUM(BO14:BO23)</f>
        <v>3</v>
      </c>
      <c r="BP24" s="3">
        <f t="shared" si="2"/>
        <v>4</v>
      </c>
      <c r="BQ24" s="3">
        <f t="shared" si="2"/>
        <v>3</v>
      </c>
      <c r="BR24" s="3">
        <f t="shared" si="2"/>
        <v>3</v>
      </c>
      <c r="BS24" s="3">
        <f t="shared" si="2"/>
        <v>4</v>
      </c>
      <c r="BT24" s="3">
        <f t="shared" si="2"/>
        <v>3</v>
      </c>
      <c r="BU24" s="3">
        <f t="shared" si="2"/>
        <v>3</v>
      </c>
      <c r="BV24" s="3">
        <f t="shared" si="2"/>
        <v>4</v>
      </c>
      <c r="BW24" s="3">
        <f t="shared" si="2"/>
        <v>3</v>
      </c>
      <c r="BX24" s="3">
        <f t="shared" si="2"/>
        <v>3</v>
      </c>
      <c r="BY24" s="3">
        <f t="shared" si="2"/>
        <v>4</v>
      </c>
      <c r="BZ24" s="3">
        <f t="shared" si="2"/>
        <v>3</v>
      </c>
      <c r="CA24" s="3">
        <f t="shared" si="2"/>
        <v>3</v>
      </c>
      <c r="CB24" s="3">
        <f t="shared" si="2"/>
        <v>4</v>
      </c>
      <c r="CC24" s="3">
        <f t="shared" si="2"/>
        <v>3</v>
      </c>
      <c r="CD24" s="3">
        <f t="shared" si="2"/>
        <v>3</v>
      </c>
      <c r="CE24" s="3">
        <f t="shared" si="2"/>
        <v>4</v>
      </c>
      <c r="CF24" s="3">
        <f t="shared" si="2"/>
        <v>3</v>
      </c>
      <c r="CG24" s="3">
        <f t="shared" si="2"/>
        <v>3</v>
      </c>
      <c r="CH24" s="3">
        <f t="shared" si="2"/>
        <v>4</v>
      </c>
      <c r="CI24" s="3">
        <f t="shared" si="2"/>
        <v>3</v>
      </c>
      <c r="CJ24" s="3">
        <f t="shared" si="2"/>
        <v>3</v>
      </c>
      <c r="CK24" s="3">
        <f t="shared" si="2"/>
        <v>4</v>
      </c>
      <c r="CL24" s="3">
        <f t="shared" si="2"/>
        <v>3</v>
      </c>
      <c r="CM24" s="3">
        <f t="shared" si="2"/>
        <v>3</v>
      </c>
      <c r="CN24" s="3">
        <f t="shared" si="2"/>
        <v>4</v>
      </c>
      <c r="CO24" s="3">
        <f t="shared" si="2"/>
        <v>3</v>
      </c>
      <c r="CP24" s="3">
        <f t="shared" si="2"/>
        <v>3</v>
      </c>
      <c r="CQ24" s="3">
        <f t="shared" si="2"/>
        <v>4</v>
      </c>
      <c r="CR24" s="3">
        <f t="shared" si="2"/>
        <v>3</v>
      </c>
      <c r="CS24" s="3">
        <f t="shared" si="2"/>
        <v>3</v>
      </c>
      <c r="CT24" s="3">
        <f t="shared" si="2"/>
        <v>4</v>
      </c>
      <c r="CU24" s="3">
        <f t="shared" ref="CU24:DZ24" si="3">SUM(CU14:CU23)</f>
        <v>3</v>
      </c>
      <c r="CV24" s="3">
        <f t="shared" si="3"/>
        <v>3</v>
      </c>
      <c r="CW24" s="3">
        <f t="shared" si="3"/>
        <v>4</v>
      </c>
      <c r="CX24" s="3">
        <f t="shared" si="3"/>
        <v>3</v>
      </c>
      <c r="CY24" s="3">
        <f t="shared" si="3"/>
        <v>3</v>
      </c>
      <c r="CZ24" s="3">
        <f t="shared" si="3"/>
        <v>4</v>
      </c>
      <c r="DA24" s="3">
        <f t="shared" si="3"/>
        <v>3</v>
      </c>
      <c r="DB24" s="3">
        <f t="shared" si="3"/>
        <v>3</v>
      </c>
      <c r="DC24" s="3">
        <f t="shared" si="3"/>
        <v>4</v>
      </c>
      <c r="DD24" s="3">
        <f t="shared" si="3"/>
        <v>3</v>
      </c>
      <c r="DE24" s="3">
        <f t="shared" si="3"/>
        <v>3</v>
      </c>
      <c r="DF24" s="3">
        <f t="shared" si="3"/>
        <v>4</v>
      </c>
      <c r="DG24" s="3">
        <f t="shared" si="3"/>
        <v>3</v>
      </c>
      <c r="DH24" s="3">
        <f t="shared" si="3"/>
        <v>3</v>
      </c>
      <c r="DI24" s="3">
        <f t="shared" si="3"/>
        <v>4</v>
      </c>
      <c r="DJ24" s="3">
        <f t="shared" si="3"/>
        <v>3</v>
      </c>
      <c r="DK24" s="3">
        <f t="shared" si="3"/>
        <v>3</v>
      </c>
      <c r="DL24" s="3">
        <f t="shared" si="3"/>
        <v>4</v>
      </c>
      <c r="DM24" s="3">
        <f t="shared" si="3"/>
        <v>3</v>
      </c>
      <c r="DN24" s="3">
        <f t="shared" si="3"/>
        <v>3</v>
      </c>
      <c r="DO24" s="3">
        <f t="shared" si="3"/>
        <v>4</v>
      </c>
      <c r="DP24" s="3">
        <f t="shared" si="3"/>
        <v>3</v>
      </c>
      <c r="DQ24" s="3">
        <f t="shared" si="3"/>
        <v>3</v>
      </c>
      <c r="DR24" s="3">
        <f t="shared" si="3"/>
        <v>4</v>
      </c>
      <c r="DS24" s="3">
        <f t="shared" si="3"/>
        <v>3</v>
      </c>
      <c r="DT24" s="3">
        <f t="shared" si="3"/>
        <v>3</v>
      </c>
      <c r="DU24" s="3">
        <f t="shared" si="3"/>
        <v>4</v>
      </c>
      <c r="DV24" s="3">
        <f t="shared" si="3"/>
        <v>3</v>
      </c>
      <c r="DW24" s="3">
        <f t="shared" si="3"/>
        <v>3</v>
      </c>
      <c r="DX24" s="3">
        <f t="shared" si="3"/>
        <v>4</v>
      </c>
      <c r="DY24" s="3">
        <f t="shared" si="3"/>
        <v>3</v>
      </c>
      <c r="DZ24" s="3">
        <f t="shared" si="3"/>
        <v>3</v>
      </c>
      <c r="EA24" s="3">
        <f t="shared" ref="EA24:FF24" si="4">SUM(EA14:EA23)</f>
        <v>4</v>
      </c>
      <c r="EB24" s="3">
        <f t="shared" si="4"/>
        <v>3</v>
      </c>
      <c r="EC24" s="3">
        <f t="shared" si="4"/>
        <v>3</v>
      </c>
      <c r="ED24" s="3">
        <f t="shared" si="4"/>
        <v>4</v>
      </c>
      <c r="EE24" s="3">
        <f t="shared" si="4"/>
        <v>3</v>
      </c>
      <c r="EF24" s="3">
        <f t="shared" si="4"/>
        <v>3</v>
      </c>
      <c r="EG24" s="3">
        <f t="shared" si="4"/>
        <v>4</v>
      </c>
      <c r="EH24" s="3">
        <f t="shared" si="4"/>
        <v>3</v>
      </c>
      <c r="EI24" s="3">
        <f t="shared" si="4"/>
        <v>3</v>
      </c>
      <c r="EJ24" s="3">
        <f t="shared" si="4"/>
        <v>4</v>
      </c>
      <c r="EK24" s="3">
        <f t="shared" si="4"/>
        <v>3</v>
      </c>
      <c r="EL24" s="3">
        <f t="shared" si="4"/>
        <v>3</v>
      </c>
      <c r="EM24" s="3">
        <f t="shared" si="4"/>
        <v>4</v>
      </c>
      <c r="EN24" s="3">
        <f t="shared" si="4"/>
        <v>3</v>
      </c>
      <c r="EO24" s="3">
        <f t="shared" si="4"/>
        <v>3</v>
      </c>
      <c r="EP24" s="3">
        <f t="shared" si="4"/>
        <v>4</v>
      </c>
      <c r="EQ24" s="3">
        <f t="shared" si="4"/>
        <v>3</v>
      </c>
      <c r="ER24" s="3">
        <f t="shared" si="4"/>
        <v>3</v>
      </c>
      <c r="ES24" s="3">
        <f t="shared" si="4"/>
        <v>4</v>
      </c>
      <c r="ET24" s="3">
        <f t="shared" si="4"/>
        <v>3</v>
      </c>
      <c r="EU24" s="3">
        <f t="shared" si="4"/>
        <v>3</v>
      </c>
      <c r="EV24" s="3">
        <f t="shared" si="4"/>
        <v>4</v>
      </c>
      <c r="EW24" s="3">
        <f t="shared" si="4"/>
        <v>3</v>
      </c>
      <c r="EX24" s="3">
        <f t="shared" si="4"/>
        <v>3</v>
      </c>
      <c r="EY24" s="3">
        <f t="shared" si="4"/>
        <v>4</v>
      </c>
      <c r="EZ24" s="3">
        <f t="shared" si="4"/>
        <v>3</v>
      </c>
      <c r="FA24" s="3">
        <f t="shared" si="4"/>
        <v>3</v>
      </c>
      <c r="FB24" s="3">
        <f t="shared" si="4"/>
        <v>4</v>
      </c>
      <c r="FC24" s="3">
        <f t="shared" si="4"/>
        <v>3</v>
      </c>
      <c r="FD24" s="3">
        <f t="shared" si="4"/>
        <v>3</v>
      </c>
      <c r="FE24" s="3">
        <f t="shared" si="4"/>
        <v>4</v>
      </c>
      <c r="FF24" s="3">
        <f t="shared" si="4"/>
        <v>3</v>
      </c>
      <c r="FG24" s="3">
        <f t="shared" ref="FG24:GL24" si="5">SUM(FG14:FG23)</f>
        <v>3</v>
      </c>
      <c r="FH24" s="3">
        <f t="shared" si="5"/>
        <v>4</v>
      </c>
      <c r="FI24" s="3">
        <f t="shared" si="5"/>
        <v>3</v>
      </c>
      <c r="FJ24" s="3">
        <f t="shared" si="5"/>
        <v>3</v>
      </c>
      <c r="FK24" s="3">
        <f t="shared" si="5"/>
        <v>4</v>
      </c>
      <c r="FL24" s="3">
        <f t="shared" si="5"/>
        <v>3</v>
      </c>
      <c r="FM24" s="3">
        <f t="shared" si="5"/>
        <v>3</v>
      </c>
      <c r="FN24" s="3">
        <f t="shared" si="5"/>
        <v>4</v>
      </c>
      <c r="FO24" s="3">
        <f t="shared" si="5"/>
        <v>3</v>
      </c>
      <c r="FP24" s="3">
        <f t="shared" si="5"/>
        <v>3</v>
      </c>
      <c r="FQ24" s="3">
        <f t="shared" si="5"/>
        <v>4</v>
      </c>
      <c r="FR24" s="3">
        <f t="shared" si="5"/>
        <v>3</v>
      </c>
      <c r="FS24" s="3">
        <f t="shared" si="5"/>
        <v>3</v>
      </c>
      <c r="FT24" s="3">
        <f t="shared" si="5"/>
        <v>4</v>
      </c>
      <c r="FU24" s="3">
        <f t="shared" si="5"/>
        <v>3</v>
      </c>
      <c r="FV24" s="3">
        <f t="shared" si="5"/>
        <v>3</v>
      </c>
      <c r="FW24" s="3">
        <f t="shared" si="5"/>
        <v>4</v>
      </c>
      <c r="FX24" s="3">
        <f t="shared" si="5"/>
        <v>3</v>
      </c>
      <c r="FY24" s="3">
        <f t="shared" si="5"/>
        <v>3</v>
      </c>
      <c r="FZ24" s="3">
        <f t="shared" si="5"/>
        <v>4</v>
      </c>
      <c r="GA24" s="3">
        <f t="shared" si="5"/>
        <v>3</v>
      </c>
      <c r="GB24" s="3">
        <f t="shared" si="5"/>
        <v>3</v>
      </c>
      <c r="GC24" s="3">
        <f t="shared" si="5"/>
        <v>4</v>
      </c>
      <c r="GD24" s="3">
        <f t="shared" si="5"/>
        <v>3</v>
      </c>
      <c r="GE24" s="3">
        <f t="shared" si="5"/>
        <v>3</v>
      </c>
      <c r="GF24" s="3">
        <f t="shared" si="5"/>
        <v>4</v>
      </c>
      <c r="GG24" s="3">
        <f t="shared" si="5"/>
        <v>3</v>
      </c>
      <c r="GH24" s="3">
        <f t="shared" si="5"/>
        <v>3</v>
      </c>
      <c r="GI24" s="3">
        <f t="shared" si="5"/>
        <v>4</v>
      </c>
      <c r="GJ24" s="3">
        <f t="shared" si="5"/>
        <v>3</v>
      </c>
      <c r="GK24" s="3">
        <f t="shared" si="5"/>
        <v>3</v>
      </c>
      <c r="GL24" s="3">
        <f t="shared" si="5"/>
        <v>4</v>
      </c>
      <c r="GM24" s="3">
        <f t="shared" ref="GM24:HR24" si="6">SUM(GM14:GM23)</f>
        <v>3</v>
      </c>
      <c r="GN24" s="3">
        <f t="shared" si="6"/>
        <v>3</v>
      </c>
      <c r="GO24" s="3">
        <f t="shared" si="6"/>
        <v>4</v>
      </c>
      <c r="GP24" s="3">
        <f t="shared" si="6"/>
        <v>3</v>
      </c>
      <c r="GQ24" s="3">
        <f t="shared" si="6"/>
        <v>3</v>
      </c>
      <c r="GR24" s="3">
        <f t="shared" si="6"/>
        <v>4</v>
      </c>
    </row>
    <row r="25" spans="1:254" ht="37.5" customHeight="1">
      <c r="A25" s="54" t="s">
        <v>538</v>
      </c>
      <c r="B25" s="55"/>
      <c r="C25" s="9">
        <f>C24/10%</f>
        <v>30</v>
      </c>
      <c r="D25" s="9">
        <f t="shared" ref="D25:BO25" si="7">D24/10%</f>
        <v>30</v>
      </c>
      <c r="E25" s="9">
        <f t="shared" si="7"/>
        <v>40</v>
      </c>
      <c r="F25" s="9">
        <f t="shared" si="7"/>
        <v>30</v>
      </c>
      <c r="G25" s="9">
        <f t="shared" si="7"/>
        <v>30</v>
      </c>
      <c r="H25" s="9">
        <f t="shared" si="7"/>
        <v>40</v>
      </c>
      <c r="I25" s="9">
        <f t="shared" si="7"/>
        <v>30</v>
      </c>
      <c r="J25" s="9">
        <f t="shared" si="7"/>
        <v>30</v>
      </c>
      <c r="K25" s="9">
        <f t="shared" si="7"/>
        <v>40</v>
      </c>
      <c r="L25" s="9">
        <f t="shared" si="7"/>
        <v>30</v>
      </c>
      <c r="M25" s="9">
        <f t="shared" si="7"/>
        <v>30</v>
      </c>
      <c r="N25" s="9">
        <f t="shared" si="7"/>
        <v>40</v>
      </c>
      <c r="O25" s="9">
        <f t="shared" si="7"/>
        <v>30</v>
      </c>
      <c r="P25" s="9">
        <f t="shared" si="7"/>
        <v>30</v>
      </c>
      <c r="Q25" s="9">
        <f t="shared" si="7"/>
        <v>40</v>
      </c>
      <c r="R25" s="9">
        <f t="shared" si="7"/>
        <v>30</v>
      </c>
      <c r="S25" s="9">
        <f t="shared" si="7"/>
        <v>30</v>
      </c>
      <c r="T25" s="9">
        <f t="shared" si="7"/>
        <v>40</v>
      </c>
      <c r="U25" s="9">
        <f t="shared" si="7"/>
        <v>30</v>
      </c>
      <c r="V25" s="9">
        <f t="shared" si="7"/>
        <v>30</v>
      </c>
      <c r="W25" s="9">
        <f t="shared" si="7"/>
        <v>40</v>
      </c>
      <c r="X25" s="9">
        <f t="shared" si="7"/>
        <v>30</v>
      </c>
      <c r="Y25" s="9">
        <f t="shared" si="7"/>
        <v>30</v>
      </c>
      <c r="Z25" s="9">
        <f t="shared" si="7"/>
        <v>40</v>
      </c>
      <c r="AA25" s="9">
        <f t="shared" si="7"/>
        <v>30</v>
      </c>
      <c r="AB25" s="9">
        <f t="shared" si="7"/>
        <v>30</v>
      </c>
      <c r="AC25" s="9">
        <f t="shared" si="7"/>
        <v>40</v>
      </c>
      <c r="AD25" s="9">
        <f t="shared" si="7"/>
        <v>30</v>
      </c>
      <c r="AE25" s="9">
        <f t="shared" si="7"/>
        <v>30</v>
      </c>
      <c r="AF25" s="9">
        <f t="shared" si="7"/>
        <v>40</v>
      </c>
      <c r="AG25" s="9">
        <f t="shared" si="7"/>
        <v>30</v>
      </c>
      <c r="AH25" s="9">
        <f t="shared" si="7"/>
        <v>30</v>
      </c>
      <c r="AI25" s="9">
        <f t="shared" si="7"/>
        <v>40</v>
      </c>
      <c r="AJ25" s="9">
        <f t="shared" si="7"/>
        <v>30</v>
      </c>
      <c r="AK25" s="9">
        <f t="shared" si="7"/>
        <v>30</v>
      </c>
      <c r="AL25" s="9">
        <f t="shared" si="7"/>
        <v>40</v>
      </c>
      <c r="AM25" s="9">
        <f t="shared" si="7"/>
        <v>30</v>
      </c>
      <c r="AN25" s="9">
        <f t="shared" si="7"/>
        <v>30</v>
      </c>
      <c r="AO25" s="9">
        <f t="shared" si="7"/>
        <v>40</v>
      </c>
      <c r="AP25" s="9">
        <f t="shared" si="7"/>
        <v>30</v>
      </c>
      <c r="AQ25" s="9">
        <f t="shared" si="7"/>
        <v>30</v>
      </c>
      <c r="AR25" s="9">
        <f t="shared" si="7"/>
        <v>40</v>
      </c>
      <c r="AS25" s="9">
        <f t="shared" si="7"/>
        <v>30</v>
      </c>
      <c r="AT25" s="9">
        <f t="shared" si="7"/>
        <v>30</v>
      </c>
      <c r="AU25" s="9">
        <f t="shared" si="7"/>
        <v>40</v>
      </c>
      <c r="AV25" s="9">
        <f t="shared" si="7"/>
        <v>30</v>
      </c>
      <c r="AW25" s="9">
        <f t="shared" si="7"/>
        <v>30</v>
      </c>
      <c r="AX25" s="9">
        <f t="shared" si="7"/>
        <v>40</v>
      </c>
      <c r="AY25" s="9">
        <f t="shared" si="7"/>
        <v>30</v>
      </c>
      <c r="AZ25" s="9">
        <f t="shared" si="7"/>
        <v>30</v>
      </c>
      <c r="BA25" s="9">
        <f t="shared" si="7"/>
        <v>40</v>
      </c>
      <c r="BB25" s="9">
        <f t="shared" si="7"/>
        <v>30</v>
      </c>
      <c r="BC25" s="9">
        <f t="shared" si="7"/>
        <v>30</v>
      </c>
      <c r="BD25" s="9">
        <f t="shared" si="7"/>
        <v>40</v>
      </c>
      <c r="BE25" s="9">
        <f t="shared" si="7"/>
        <v>30</v>
      </c>
      <c r="BF25" s="9">
        <f t="shared" si="7"/>
        <v>30</v>
      </c>
      <c r="BG25" s="9">
        <f t="shared" si="7"/>
        <v>40</v>
      </c>
      <c r="BH25" s="9">
        <f t="shared" si="7"/>
        <v>30</v>
      </c>
      <c r="BI25" s="9">
        <f t="shared" si="7"/>
        <v>30</v>
      </c>
      <c r="BJ25" s="9">
        <f t="shared" si="7"/>
        <v>40</v>
      </c>
      <c r="BK25" s="9">
        <f t="shared" si="7"/>
        <v>30</v>
      </c>
      <c r="BL25" s="9">
        <f t="shared" si="7"/>
        <v>30</v>
      </c>
      <c r="BM25" s="9">
        <f t="shared" si="7"/>
        <v>40</v>
      </c>
      <c r="BN25" s="9">
        <f t="shared" si="7"/>
        <v>30</v>
      </c>
      <c r="BO25" s="9">
        <f t="shared" si="7"/>
        <v>30</v>
      </c>
      <c r="BP25" s="9">
        <f t="shared" ref="BP25:EA25" si="8">BP24/10%</f>
        <v>40</v>
      </c>
      <c r="BQ25" s="9">
        <f t="shared" si="8"/>
        <v>30</v>
      </c>
      <c r="BR25" s="9">
        <f t="shared" si="8"/>
        <v>30</v>
      </c>
      <c r="BS25" s="9">
        <f t="shared" si="8"/>
        <v>40</v>
      </c>
      <c r="BT25" s="9">
        <f t="shared" si="8"/>
        <v>30</v>
      </c>
      <c r="BU25" s="9">
        <f t="shared" si="8"/>
        <v>30</v>
      </c>
      <c r="BV25" s="9">
        <f t="shared" si="8"/>
        <v>40</v>
      </c>
      <c r="BW25" s="9">
        <f t="shared" si="8"/>
        <v>30</v>
      </c>
      <c r="BX25" s="9">
        <f t="shared" si="8"/>
        <v>30</v>
      </c>
      <c r="BY25" s="9">
        <f t="shared" si="8"/>
        <v>40</v>
      </c>
      <c r="BZ25" s="9">
        <f t="shared" si="8"/>
        <v>30</v>
      </c>
      <c r="CA25" s="9">
        <f t="shared" si="8"/>
        <v>30</v>
      </c>
      <c r="CB25" s="9">
        <f t="shared" si="8"/>
        <v>40</v>
      </c>
      <c r="CC25" s="9">
        <f t="shared" si="8"/>
        <v>30</v>
      </c>
      <c r="CD25" s="9">
        <f t="shared" si="8"/>
        <v>30</v>
      </c>
      <c r="CE25" s="9">
        <f t="shared" si="8"/>
        <v>40</v>
      </c>
      <c r="CF25" s="9">
        <f t="shared" si="8"/>
        <v>30</v>
      </c>
      <c r="CG25" s="9">
        <f t="shared" si="8"/>
        <v>30</v>
      </c>
      <c r="CH25" s="9">
        <f t="shared" si="8"/>
        <v>40</v>
      </c>
      <c r="CI25" s="9">
        <f t="shared" si="8"/>
        <v>30</v>
      </c>
      <c r="CJ25" s="9">
        <f t="shared" si="8"/>
        <v>30</v>
      </c>
      <c r="CK25" s="9">
        <f t="shared" si="8"/>
        <v>40</v>
      </c>
      <c r="CL25" s="9">
        <f t="shared" si="8"/>
        <v>30</v>
      </c>
      <c r="CM25" s="9">
        <f t="shared" si="8"/>
        <v>30</v>
      </c>
      <c r="CN25" s="9">
        <f t="shared" si="8"/>
        <v>40</v>
      </c>
      <c r="CO25" s="9">
        <f t="shared" si="8"/>
        <v>30</v>
      </c>
      <c r="CP25" s="9">
        <f t="shared" si="8"/>
        <v>30</v>
      </c>
      <c r="CQ25" s="9">
        <f t="shared" si="8"/>
        <v>40</v>
      </c>
      <c r="CR25" s="9">
        <f t="shared" si="8"/>
        <v>30</v>
      </c>
      <c r="CS25" s="9">
        <f t="shared" si="8"/>
        <v>30</v>
      </c>
      <c r="CT25" s="9">
        <f t="shared" si="8"/>
        <v>40</v>
      </c>
      <c r="CU25" s="9">
        <f t="shared" si="8"/>
        <v>30</v>
      </c>
      <c r="CV25" s="9">
        <f t="shared" si="8"/>
        <v>30</v>
      </c>
      <c r="CW25" s="9">
        <f t="shared" si="8"/>
        <v>40</v>
      </c>
      <c r="CX25" s="9">
        <f t="shared" si="8"/>
        <v>30</v>
      </c>
      <c r="CY25" s="9">
        <f t="shared" si="8"/>
        <v>30</v>
      </c>
      <c r="CZ25" s="9">
        <f t="shared" si="8"/>
        <v>40</v>
      </c>
      <c r="DA25" s="9">
        <f t="shared" si="8"/>
        <v>30</v>
      </c>
      <c r="DB25" s="9">
        <f t="shared" si="8"/>
        <v>30</v>
      </c>
      <c r="DC25" s="9">
        <f t="shared" si="8"/>
        <v>40</v>
      </c>
      <c r="DD25" s="9">
        <f t="shared" si="8"/>
        <v>30</v>
      </c>
      <c r="DE25" s="9">
        <f t="shared" si="8"/>
        <v>30</v>
      </c>
      <c r="DF25" s="9">
        <f t="shared" si="8"/>
        <v>40</v>
      </c>
      <c r="DG25" s="9">
        <f t="shared" si="8"/>
        <v>30</v>
      </c>
      <c r="DH25" s="9">
        <f t="shared" si="8"/>
        <v>30</v>
      </c>
      <c r="DI25" s="9">
        <f t="shared" si="8"/>
        <v>40</v>
      </c>
      <c r="DJ25" s="9">
        <f t="shared" si="8"/>
        <v>30</v>
      </c>
      <c r="DK25" s="9">
        <f t="shared" si="8"/>
        <v>30</v>
      </c>
      <c r="DL25" s="9">
        <f t="shared" si="8"/>
        <v>40</v>
      </c>
      <c r="DM25" s="9">
        <f t="shared" si="8"/>
        <v>30</v>
      </c>
      <c r="DN25" s="9">
        <f t="shared" si="8"/>
        <v>30</v>
      </c>
      <c r="DO25" s="9">
        <f t="shared" si="8"/>
        <v>40</v>
      </c>
      <c r="DP25" s="9">
        <f t="shared" si="8"/>
        <v>30</v>
      </c>
      <c r="DQ25" s="9">
        <f t="shared" si="8"/>
        <v>30</v>
      </c>
      <c r="DR25" s="9">
        <f t="shared" si="8"/>
        <v>40</v>
      </c>
      <c r="DS25" s="9">
        <f t="shared" si="8"/>
        <v>30</v>
      </c>
      <c r="DT25" s="9">
        <f t="shared" si="8"/>
        <v>30</v>
      </c>
      <c r="DU25" s="9">
        <f t="shared" si="8"/>
        <v>40</v>
      </c>
      <c r="DV25" s="9">
        <f t="shared" si="8"/>
        <v>30</v>
      </c>
      <c r="DW25" s="9">
        <f t="shared" si="8"/>
        <v>30</v>
      </c>
      <c r="DX25" s="9">
        <f t="shared" si="8"/>
        <v>40</v>
      </c>
      <c r="DY25" s="9">
        <f t="shared" si="8"/>
        <v>30</v>
      </c>
      <c r="DZ25" s="9">
        <f t="shared" si="8"/>
        <v>30</v>
      </c>
      <c r="EA25" s="9">
        <f t="shared" si="8"/>
        <v>40</v>
      </c>
      <c r="EB25" s="9">
        <f t="shared" ref="EB25:GM25" si="9">EB24/10%</f>
        <v>30</v>
      </c>
      <c r="EC25" s="9">
        <f t="shared" si="9"/>
        <v>30</v>
      </c>
      <c r="ED25" s="9">
        <f t="shared" si="9"/>
        <v>40</v>
      </c>
      <c r="EE25" s="9">
        <f t="shared" si="9"/>
        <v>30</v>
      </c>
      <c r="EF25" s="9">
        <f t="shared" si="9"/>
        <v>30</v>
      </c>
      <c r="EG25" s="9">
        <f t="shared" si="9"/>
        <v>40</v>
      </c>
      <c r="EH25" s="9">
        <f t="shared" si="9"/>
        <v>30</v>
      </c>
      <c r="EI25" s="9">
        <f t="shared" si="9"/>
        <v>30</v>
      </c>
      <c r="EJ25" s="9">
        <f t="shared" si="9"/>
        <v>40</v>
      </c>
      <c r="EK25" s="9">
        <f t="shared" si="9"/>
        <v>30</v>
      </c>
      <c r="EL25" s="9">
        <f t="shared" si="9"/>
        <v>30</v>
      </c>
      <c r="EM25" s="9">
        <f t="shared" si="9"/>
        <v>40</v>
      </c>
      <c r="EN25" s="9">
        <f t="shared" si="9"/>
        <v>30</v>
      </c>
      <c r="EO25" s="9">
        <f t="shared" si="9"/>
        <v>30</v>
      </c>
      <c r="EP25" s="9">
        <f t="shared" si="9"/>
        <v>40</v>
      </c>
      <c r="EQ25" s="9">
        <f t="shared" si="9"/>
        <v>30</v>
      </c>
      <c r="ER25" s="9">
        <f t="shared" si="9"/>
        <v>30</v>
      </c>
      <c r="ES25" s="9">
        <f t="shared" si="9"/>
        <v>40</v>
      </c>
      <c r="ET25" s="9">
        <f t="shared" si="9"/>
        <v>30</v>
      </c>
      <c r="EU25" s="9">
        <f t="shared" si="9"/>
        <v>30</v>
      </c>
      <c r="EV25" s="9">
        <f t="shared" si="9"/>
        <v>40</v>
      </c>
      <c r="EW25" s="9">
        <f t="shared" si="9"/>
        <v>30</v>
      </c>
      <c r="EX25" s="9">
        <f t="shared" si="9"/>
        <v>30</v>
      </c>
      <c r="EY25" s="9">
        <f t="shared" si="9"/>
        <v>40</v>
      </c>
      <c r="EZ25" s="9">
        <f t="shared" si="9"/>
        <v>30</v>
      </c>
      <c r="FA25" s="9">
        <f t="shared" si="9"/>
        <v>30</v>
      </c>
      <c r="FB25" s="9">
        <f t="shared" si="9"/>
        <v>40</v>
      </c>
      <c r="FC25" s="9">
        <f t="shared" si="9"/>
        <v>30</v>
      </c>
      <c r="FD25" s="9">
        <f t="shared" si="9"/>
        <v>30</v>
      </c>
      <c r="FE25" s="9">
        <f t="shared" si="9"/>
        <v>40</v>
      </c>
      <c r="FF25" s="9">
        <f t="shared" si="9"/>
        <v>30</v>
      </c>
      <c r="FG25" s="9">
        <f t="shared" si="9"/>
        <v>30</v>
      </c>
      <c r="FH25" s="9">
        <f t="shared" si="9"/>
        <v>40</v>
      </c>
      <c r="FI25" s="9">
        <f t="shared" si="9"/>
        <v>30</v>
      </c>
      <c r="FJ25" s="9">
        <f t="shared" si="9"/>
        <v>30</v>
      </c>
      <c r="FK25" s="9">
        <f t="shared" si="9"/>
        <v>40</v>
      </c>
      <c r="FL25" s="9">
        <f t="shared" si="9"/>
        <v>30</v>
      </c>
      <c r="FM25" s="9">
        <f t="shared" si="9"/>
        <v>30</v>
      </c>
      <c r="FN25" s="9">
        <f t="shared" si="9"/>
        <v>40</v>
      </c>
      <c r="FO25" s="9">
        <f t="shared" si="9"/>
        <v>30</v>
      </c>
      <c r="FP25" s="9">
        <f t="shared" si="9"/>
        <v>30</v>
      </c>
      <c r="FQ25" s="9">
        <f t="shared" si="9"/>
        <v>40</v>
      </c>
      <c r="FR25" s="9">
        <f t="shared" si="9"/>
        <v>30</v>
      </c>
      <c r="FS25" s="9">
        <f t="shared" si="9"/>
        <v>30</v>
      </c>
      <c r="FT25" s="9">
        <f t="shared" si="9"/>
        <v>40</v>
      </c>
      <c r="FU25" s="9">
        <f t="shared" si="9"/>
        <v>30</v>
      </c>
      <c r="FV25" s="9">
        <f t="shared" si="9"/>
        <v>30</v>
      </c>
      <c r="FW25" s="9">
        <f t="shared" si="9"/>
        <v>40</v>
      </c>
      <c r="FX25" s="9">
        <f t="shared" si="9"/>
        <v>30</v>
      </c>
      <c r="FY25" s="9">
        <f t="shared" si="9"/>
        <v>30</v>
      </c>
      <c r="FZ25" s="9">
        <f t="shared" si="9"/>
        <v>40</v>
      </c>
      <c r="GA25" s="9">
        <f t="shared" si="9"/>
        <v>30</v>
      </c>
      <c r="GB25" s="9">
        <f t="shared" si="9"/>
        <v>30</v>
      </c>
      <c r="GC25" s="9">
        <f t="shared" si="9"/>
        <v>40</v>
      </c>
      <c r="GD25" s="9">
        <f t="shared" si="9"/>
        <v>30</v>
      </c>
      <c r="GE25" s="9">
        <f t="shared" si="9"/>
        <v>30</v>
      </c>
      <c r="GF25" s="9">
        <f t="shared" si="9"/>
        <v>40</v>
      </c>
      <c r="GG25" s="9">
        <f t="shared" si="9"/>
        <v>30</v>
      </c>
      <c r="GH25" s="9">
        <f t="shared" si="9"/>
        <v>30</v>
      </c>
      <c r="GI25" s="9">
        <f t="shared" si="9"/>
        <v>40</v>
      </c>
      <c r="GJ25" s="9">
        <f t="shared" si="9"/>
        <v>30</v>
      </c>
      <c r="GK25" s="9">
        <f t="shared" si="9"/>
        <v>30</v>
      </c>
      <c r="GL25" s="9">
        <f t="shared" si="9"/>
        <v>40</v>
      </c>
      <c r="GM25" s="9">
        <f t="shared" si="9"/>
        <v>30</v>
      </c>
      <c r="GN25" s="9">
        <f t="shared" ref="GN25:GR25" si="10">GN24/10%</f>
        <v>30</v>
      </c>
      <c r="GO25" s="9">
        <f t="shared" si="10"/>
        <v>40</v>
      </c>
      <c r="GP25" s="9">
        <f t="shared" si="10"/>
        <v>30</v>
      </c>
      <c r="GQ25" s="9">
        <f t="shared" si="10"/>
        <v>30</v>
      </c>
      <c r="GR25" s="9">
        <f t="shared" si="10"/>
        <v>40</v>
      </c>
    </row>
    <row r="27" spans="1:254">
      <c r="B27" s="77" t="s">
        <v>517</v>
      </c>
      <c r="C27" s="77"/>
      <c r="D27" s="77"/>
      <c r="E27" s="77"/>
      <c r="F27" s="21"/>
      <c r="G27" s="21"/>
      <c r="H27" s="21"/>
      <c r="I27" s="21"/>
      <c r="J27" s="21"/>
      <c r="K27" s="21"/>
      <c r="L27" s="21"/>
      <c r="M27" s="21"/>
    </row>
    <row r="28" spans="1:254">
      <c r="B28" s="4" t="s">
        <v>518</v>
      </c>
      <c r="C28" s="20" t="s">
        <v>531</v>
      </c>
      <c r="D28" s="16">
        <f>E28/100*10</f>
        <v>3</v>
      </c>
      <c r="E28" s="22">
        <f>(C25+F25+I25+L25+O25+R25)/6</f>
        <v>30</v>
      </c>
      <c r="F28" s="21"/>
      <c r="G28" s="21"/>
      <c r="H28" s="21"/>
      <c r="I28" s="21"/>
      <c r="J28" s="21"/>
      <c r="K28" s="21"/>
      <c r="L28" s="21"/>
      <c r="M28" s="21"/>
    </row>
    <row r="29" spans="1:254">
      <c r="B29" s="4" t="s">
        <v>519</v>
      </c>
      <c r="C29" s="20" t="s">
        <v>531</v>
      </c>
      <c r="D29" s="16">
        <f>E29/100*10</f>
        <v>3</v>
      </c>
      <c r="E29" s="22">
        <f>(D25+G25+J25+M25+P25+S25)/6</f>
        <v>30</v>
      </c>
      <c r="F29" s="21"/>
      <c r="G29" s="21"/>
      <c r="H29" s="21"/>
      <c r="I29" s="21"/>
      <c r="J29" s="21"/>
      <c r="K29" s="21"/>
      <c r="L29" s="21"/>
      <c r="M29" s="21"/>
    </row>
    <row r="30" spans="1:254">
      <c r="B30" s="4" t="s">
        <v>520</v>
      </c>
      <c r="C30" s="20" t="s">
        <v>531</v>
      </c>
      <c r="D30" s="16">
        <f>E30/100*10</f>
        <v>4</v>
      </c>
      <c r="E30" s="22">
        <f>(E25+H25+K25+N25+Q25+T25)/6</f>
        <v>40</v>
      </c>
      <c r="F30" s="21"/>
      <c r="G30" s="21"/>
      <c r="H30" s="21"/>
      <c r="I30" s="21"/>
      <c r="J30" s="21"/>
      <c r="K30" s="21"/>
      <c r="L30" s="21"/>
      <c r="M30" s="21"/>
    </row>
    <row r="31" spans="1:254">
      <c r="B31" s="20"/>
      <c r="C31" s="20"/>
      <c r="D31" s="23">
        <f>SUM(D28:D30)</f>
        <v>10</v>
      </c>
      <c r="E31" s="23">
        <f>SUM(E28:E30)</f>
        <v>100</v>
      </c>
      <c r="F31" s="21"/>
      <c r="G31" s="21"/>
      <c r="H31" s="21"/>
      <c r="I31" s="21"/>
      <c r="J31" s="21"/>
      <c r="K31" s="21"/>
      <c r="L31" s="21"/>
      <c r="M31" s="21"/>
    </row>
    <row r="32" spans="1:254" ht="15" customHeight="1">
      <c r="B32" s="20"/>
      <c r="C32" s="20"/>
      <c r="D32" s="78" t="s">
        <v>19</v>
      </c>
      <c r="E32" s="78"/>
      <c r="F32" s="58" t="s">
        <v>3</v>
      </c>
      <c r="G32" s="59"/>
      <c r="H32" s="64" t="s">
        <v>232</v>
      </c>
      <c r="I32" s="65"/>
      <c r="J32" s="21"/>
      <c r="K32" s="21"/>
      <c r="L32" s="21"/>
      <c r="M32" s="21"/>
    </row>
    <row r="33" spans="2:13">
      <c r="B33" s="4" t="s">
        <v>518</v>
      </c>
      <c r="C33" s="20" t="s">
        <v>532</v>
      </c>
      <c r="D33" s="16">
        <f>E33/100*10</f>
        <v>3</v>
      </c>
      <c r="E33" s="22">
        <f>(U25+X25+AA25+AD25+AG25+AJ25)/6</f>
        <v>30</v>
      </c>
      <c r="F33" s="16">
        <f>G33/100*10</f>
        <v>3</v>
      </c>
      <c r="G33" s="22">
        <f>(AM25+AP25+AS25+AV25+AY25+BB25)/6</f>
        <v>30</v>
      </c>
      <c r="H33" s="16">
        <f>I33/100*10</f>
        <v>3</v>
      </c>
      <c r="I33" s="22">
        <f>(BE25+BH25+BK25+BN25+BQ25+BT25)/6</f>
        <v>30</v>
      </c>
      <c r="J33" s="18"/>
      <c r="K33" s="18"/>
      <c r="L33" s="18"/>
      <c r="M33" s="18"/>
    </row>
    <row r="34" spans="2:13">
      <c r="B34" s="4" t="s">
        <v>519</v>
      </c>
      <c r="C34" s="20" t="s">
        <v>532</v>
      </c>
      <c r="D34" s="16">
        <f>E34/100*10</f>
        <v>3</v>
      </c>
      <c r="E34" s="22">
        <f>(V25+Y25+AB25+AE25+AH25+AK25)/6</f>
        <v>30</v>
      </c>
      <c r="F34" s="16">
        <f>G34/100*10</f>
        <v>3</v>
      </c>
      <c r="G34" s="22">
        <f>(AN25+AQ25+AT25+AW25+AZ25+BC25)/6</f>
        <v>30</v>
      </c>
      <c r="H34" s="16">
        <f t="shared" ref="H34:H35" si="11">I34/100*10</f>
        <v>3</v>
      </c>
      <c r="I34" s="22">
        <f>(BF25+BI25+BL25+BO25+BR25+BU25)/6</f>
        <v>30</v>
      </c>
      <c r="J34" s="18"/>
      <c r="K34" s="18"/>
      <c r="L34" s="18"/>
      <c r="M34" s="18"/>
    </row>
    <row r="35" spans="2:13">
      <c r="B35" s="4" t="s">
        <v>520</v>
      </c>
      <c r="C35" s="20" t="s">
        <v>532</v>
      </c>
      <c r="D35" s="16">
        <f>E35/100*10</f>
        <v>4</v>
      </c>
      <c r="E35" s="22">
        <f>(W25+Z25+AC25+AF25+AI25+AL25)/6</f>
        <v>40</v>
      </c>
      <c r="F35" s="16">
        <f>G35/100*10</f>
        <v>4</v>
      </c>
      <c r="G35" s="22">
        <f>(AO25+AR25+AU25+AX25+BA25+BD25)/6</f>
        <v>40</v>
      </c>
      <c r="H35" s="16">
        <f t="shared" si="11"/>
        <v>4</v>
      </c>
      <c r="I35" s="22">
        <f>(BG25+BJ25+BM25+BP25+BS25+BV25)/6</f>
        <v>40</v>
      </c>
      <c r="J35" s="18"/>
      <c r="K35" s="18"/>
      <c r="L35" s="18"/>
      <c r="M35" s="18"/>
    </row>
    <row r="36" spans="2:13">
      <c r="B36" s="20"/>
      <c r="C36" s="20"/>
      <c r="D36" s="23">
        <f t="shared" ref="D36:I36" si="12">SUM(D33:D35)</f>
        <v>10</v>
      </c>
      <c r="E36" s="23">
        <f t="shared" si="12"/>
        <v>100</v>
      </c>
      <c r="F36" s="23">
        <f t="shared" si="12"/>
        <v>10</v>
      </c>
      <c r="G36" s="24">
        <f t="shared" si="12"/>
        <v>100</v>
      </c>
      <c r="H36" s="23">
        <f t="shared" si="12"/>
        <v>10</v>
      </c>
      <c r="I36" s="23">
        <f t="shared" si="12"/>
        <v>100</v>
      </c>
      <c r="J36" s="41"/>
      <c r="K36" s="41"/>
      <c r="L36" s="41"/>
      <c r="M36" s="41"/>
    </row>
    <row r="37" spans="2:13">
      <c r="B37" s="4" t="s">
        <v>518</v>
      </c>
      <c r="C37" s="20" t="s">
        <v>533</v>
      </c>
      <c r="D37" s="25">
        <f>E37/100*10</f>
        <v>3</v>
      </c>
      <c r="E37" s="22">
        <f>(BW25+BZ25+CC25+CF25+CI25+CL25)/6</f>
        <v>30</v>
      </c>
      <c r="F37" s="21"/>
      <c r="G37" s="21"/>
      <c r="H37" s="21"/>
      <c r="I37" s="21"/>
      <c r="J37" s="21"/>
      <c r="K37" s="21"/>
      <c r="L37" s="21"/>
      <c r="M37" s="21"/>
    </row>
    <row r="38" spans="2:13">
      <c r="B38" s="4" t="s">
        <v>519</v>
      </c>
      <c r="C38" s="20" t="s">
        <v>533</v>
      </c>
      <c r="D38" s="25">
        <f>E38/100*10</f>
        <v>3</v>
      </c>
      <c r="E38" s="22">
        <f>(BX25+CA25+CD25+CG25+CJ25+CM25)/6</f>
        <v>30</v>
      </c>
      <c r="F38" s="21"/>
      <c r="G38" s="21"/>
      <c r="H38" s="21"/>
      <c r="I38" s="21"/>
      <c r="J38" s="21"/>
      <c r="K38" s="21"/>
      <c r="L38" s="21"/>
      <c r="M38" s="21"/>
    </row>
    <row r="39" spans="2:13">
      <c r="B39" s="4" t="s">
        <v>520</v>
      </c>
      <c r="C39" s="20" t="s">
        <v>533</v>
      </c>
      <c r="D39" s="25">
        <f>E39/100*10</f>
        <v>4</v>
      </c>
      <c r="E39" s="22">
        <f>(BY25+CB25+CE25+CH25+CK25+CN25)/6</f>
        <v>40</v>
      </c>
      <c r="F39" s="21"/>
      <c r="G39" s="21"/>
      <c r="H39" s="21"/>
      <c r="I39" s="21"/>
      <c r="J39" s="21"/>
      <c r="K39" s="21"/>
      <c r="L39" s="21"/>
      <c r="M39" s="21"/>
    </row>
    <row r="40" spans="2:13">
      <c r="B40" s="20"/>
      <c r="C40" s="20"/>
      <c r="D40" s="23">
        <f>SUM(D37:D39)</f>
        <v>10</v>
      </c>
      <c r="E40" s="24">
        <f>SUM(E37:E39)</f>
        <v>100</v>
      </c>
      <c r="F40" s="21"/>
      <c r="G40" s="21"/>
      <c r="H40" s="21"/>
      <c r="I40" s="21"/>
      <c r="J40" s="21"/>
      <c r="K40" s="21"/>
      <c r="L40" s="21"/>
      <c r="M40" s="21"/>
    </row>
    <row r="41" spans="2:13">
      <c r="B41" s="20"/>
      <c r="C41" s="20"/>
      <c r="D41" s="78" t="s">
        <v>61</v>
      </c>
      <c r="E41" s="78"/>
      <c r="F41" s="56" t="s">
        <v>45</v>
      </c>
      <c r="G41" s="57"/>
      <c r="H41" s="64" t="s">
        <v>76</v>
      </c>
      <c r="I41" s="65"/>
      <c r="J41" s="44" t="s">
        <v>88</v>
      </c>
      <c r="K41" s="44"/>
      <c r="L41" s="44" t="s">
        <v>46</v>
      </c>
      <c r="M41" s="44"/>
    </row>
    <row r="42" spans="2:13">
      <c r="B42" s="4" t="s">
        <v>518</v>
      </c>
      <c r="C42" s="20" t="s">
        <v>534</v>
      </c>
      <c r="D42" s="16">
        <f>E42/100*10</f>
        <v>3</v>
      </c>
      <c r="E42" s="22">
        <f>(CO25+CR25+CU25+CX25+DA25+DD25)/6</f>
        <v>30</v>
      </c>
      <c r="F42" s="16">
        <f>G42/100*10</f>
        <v>3</v>
      </c>
      <c r="G42" s="22">
        <f>(DG25+DJ25+DM25+DP25+DS25+DV25)/6</f>
        <v>30</v>
      </c>
      <c r="H42" s="16">
        <f>I42/100*10</f>
        <v>3</v>
      </c>
      <c r="I42" s="22">
        <f>(DY25+EB25+EE25+EH25+EK25+EN25)/6</f>
        <v>30</v>
      </c>
      <c r="J42" s="16">
        <f>K42/100*10</f>
        <v>3</v>
      </c>
      <c r="K42" s="22">
        <f>(EQ25+ET25+EW25+EZ25+FC25+FF25)/6</f>
        <v>30</v>
      </c>
      <c r="L42" s="16">
        <f>M42/100*10</f>
        <v>3</v>
      </c>
      <c r="M42" s="22">
        <f>(FI25+FL25+FO25+FR25+FU25+FX25)/6</f>
        <v>30</v>
      </c>
    </row>
    <row r="43" spans="2:13">
      <c r="B43" s="4" t="s">
        <v>519</v>
      </c>
      <c r="C43" s="20" t="s">
        <v>534</v>
      </c>
      <c r="D43" s="16">
        <f>E43/100*10</f>
        <v>3</v>
      </c>
      <c r="E43" s="22">
        <f>(CP25+CS25+CV25+CY25+DB25+DE25)/6</f>
        <v>30</v>
      </c>
      <c r="F43" s="16">
        <f>G43/100*10</f>
        <v>3</v>
      </c>
      <c r="G43" s="22">
        <f>(DH25+DK25+DN25+DQ25+DT25+DW25)/6</f>
        <v>30</v>
      </c>
      <c r="H43" s="16">
        <f>I43/100*10</f>
        <v>3</v>
      </c>
      <c r="I43" s="22">
        <f>(DZ25+EC25+EF25+EI25+EL25+EO25)/6</f>
        <v>30</v>
      </c>
      <c r="J43" s="16">
        <f>K43/100*10</f>
        <v>3</v>
      </c>
      <c r="K43" s="22">
        <f>(ER25+EU25+EX25+FA25+FD25+FG25)/6</f>
        <v>30</v>
      </c>
      <c r="L43" s="16">
        <f>M43/100*10</f>
        <v>3</v>
      </c>
      <c r="M43" s="22">
        <f>(FJ25+FM25+FP25+FS25+FV25+FY25)/6</f>
        <v>30</v>
      </c>
    </row>
    <row r="44" spans="2:13">
      <c r="B44" s="4" t="s">
        <v>520</v>
      </c>
      <c r="C44" s="20" t="s">
        <v>534</v>
      </c>
      <c r="D44" s="16">
        <f>E44/100*10</f>
        <v>4</v>
      </c>
      <c r="E44" s="22">
        <f>(CQ25+CT25+CW25+CZ25+DC25+DF25)/6</f>
        <v>40</v>
      </c>
      <c r="F44" s="16">
        <f>G44/100*10</f>
        <v>4</v>
      </c>
      <c r="G44" s="22">
        <f>(DI25+DL25+DO25+DR25+DU25+DX25)/6</f>
        <v>40</v>
      </c>
      <c r="H44" s="16">
        <f>I44/100*10</f>
        <v>4</v>
      </c>
      <c r="I44" s="22">
        <f>(EA25+ED25+EG25+EJ25+EM25+EP25)/6</f>
        <v>40</v>
      </c>
      <c r="J44" s="16">
        <f>K44/100*10</f>
        <v>4</v>
      </c>
      <c r="K44" s="22">
        <f>(ES25+EV25+EY25+FB25+FE25+FH25)/6</f>
        <v>40</v>
      </c>
      <c r="L44" s="16">
        <f>M44/100*10</f>
        <v>4</v>
      </c>
      <c r="M44" s="22">
        <f>(FK25+FN25+FQ25+FT25+FW25+FZ25)/6</f>
        <v>40</v>
      </c>
    </row>
    <row r="45" spans="2:13">
      <c r="B45" s="20"/>
      <c r="C45" s="20"/>
      <c r="D45" s="23">
        <f t="shared" ref="D45:M45" si="13">SUM(D42:D44)</f>
        <v>10</v>
      </c>
      <c r="E45" s="23">
        <f t="shared" si="13"/>
        <v>100</v>
      </c>
      <c r="F45" s="23">
        <f t="shared" si="13"/>
        <v>10</v>
      </c>
      <c r="G45" s="24">
        <f t="shared" si="13"/>
        <v>100</v>
      </c>
      <c r="H45" s="23">
        <f t="shared" si="13"/>
        <v>10</v>
      </c>
      <c r="I45" s="23">
        <f t="shared" si="13"/>
        <v>100</v>
      </c>
      <c r="J45" s="23">
        <f t="shared" si="13"/>
        <v>10</v>
      </c>
      <c r="K45" s="23">
        <f t="shared" si="13"/>
        <v>100</v>
      </c>
      <c r="L45" s="23">
        <f t="shared" si="13"/>
        <v>10</v>
      </c>
      <c r="M45" s="23">
        <f t="shared" si="13"/>
        <v>100</v>
      </c>
    </row>
    <row r="46" spans="2:13">
      <c r="B46" s="4" t="s">
        <v>518</v>
      </c>
      <c r="C46" s="20" t="s">
        <v>535</v>
      </c>
      <c r="D46" s="16">
        <v>3</v>
      </c>
      <c r="E46" s="22" t="s">
        <v>843</v>
      </c>
      <c r="F46" s="21"/>
      <c r="G46" s="21"/>
      <c r="H46" s="21"/>
      <c r="I46" s="21"/>
      <c r="J46" s="21"/>
      <c r="K46" s="21"/>
      <c r="L46" s="21"/>
      <c r="M46" s="21"/>
    </row>
    <row r="47" spans="2:13">
      <c r="B47" s="4" t="s">
        <v>519</v>
      </c>
      <c r="C47" s="20" t="s">
        <v>535</v>
      </c>
      <c r="D47" s="16">
        <v>3</v>
      </c>
      <c r="E47" s="22" t="s">
        <v>843</v>
      </c>
      <c r="F47" s="21"/>
      <c r="G47" s="21"/>
      <c r="H47" s="21"/>
      <c r="I47" s="21"/>
      <c r="J47" s="21"/>
      <c r="K47" s="21"/>
      <c r="L47" s="21"/>
      <c r="M47" s="21"/>
    </row>
    <row r="48" spans="2:13">
      <c r="B48" s="4" t="s">
        <v>520</v>
      </c>
      <c r="C48" s="20" t="s">
        <v>535</v>
      </c>
      <c r="D48" s="16">
        <v>4</v>
      </c>
      <c r="E48" s="22" t="s">
        <v>844</v>
      </c>
      <c r="F48" s="21"/>
      <c r="G48" s="21"/>
      <c r="H48" s="21"/>
      <c r="I48" s="21"/>
      <c r="J48" s="21"/>
      <c r="K48" s="21"/>
      <c r="L48" s="21"/>
      <c r="M48" s="21"/>
    </row>
    <row r="49" spans="2:13">
      <c r="B49" s="20"/>
      <c r="C49" s="20"/>
      <c r="D49" s="23">
        <v>10</v>
      </c>
      <c r="E49" s="24">
        <v>100</v>
      </c>
      <c r="F49" s="21"/>
      <c r="G49" s="21"/>
      <c r="H49" s="21"/>
      <c r="I49" s="21"/>
      <c r="J49" s="21"/>
      <c r="K49" s="21"/>
      <c r="L49" s="21"/>
      <c r="M49" s="21"/>
    </row>
  </sheetData>
  <mergeCells count="163">
    <mergeCell ref="B27:E27"/>
    <mergeCell ref="D32:E32"/>
    <mergeCell ref="F32:G32"/>
    <mergeCell ref="H32:I32"/>
    <mergeCell ref="D41:E41"/>
    <mergeCell ref="F41:G41"/>
    <mergeCell ref="H41:I41"/>
    <mergeCell ref="GP2:GQ2"/>
    <mergeCell ref="J41:K41"/>
    <mergeCell ref="L41:M41"/>
    <mergeCell ref="A2:T2"/>
    <mergeCell ref="A4:A13"/>
    <mergeCell ref="B4:B13"/>
    <mergeCell ref="C4:T4"/>
    <mergeCell ref="U4:BV4"/>
    <mergeCell ref="C5:T10"/>
    <mergeCell ref="C11:E11"/>
    <mergeCell ref="F11:H11"/>
    <mergeCell ref="I11:K11"/>
    <mergeCell ref="L11:N11"/>
    <mergeCell ref="O11:Q11"/>
    <mergeCell ref="R11:T11"/>
    <mergeCell ref="BE11:BG11"/>
    <mergeCell ref="AV11:AX11"/>
    <mergeCell ref="X12:Z12"/>
    <mergeCell ref="AA12:AC12"/>
    <mergeCell ref="AD12:AF12"/>
    <mergeCell ref="AG12:AI12"/>
    <mergeCell ref="AJ12:AL12"/>
    <mergeCell ref="AM12:AO12"/>
    <mergeCell ref="U12:W12"/>
    <mergeCell ref="C12:E12"/>
    <mergeCell ref="F12:H12"/>
    <mergeCell ref="I12:K12"/>
    <mergeCell ref="CI11:CK11"/>
    <mergeCell ref="GA4:GR4"/>
    <mergeCell ref="GA5:GR5"/>
    <mergeCell ref="AY11:BA11"/>
    <mergeCell ref="BB11:BD11"/>
    <mergeCell ref="DM11:DO11"/>
    <mergeCell ref="DP11:DR11"/>
    <mergeCell ref="U11:W11"/>
    <mergeCell ref="X11:Z11"/>
    <mergeCell ref="AA11:AC11"/>
    <mergeCell ref="AD11:AF11"/>
    <mergeCell ref="BW5:CN5"/>
    <mergeCell ref="BW4:CN4"/>
    <mergeCell ref="BQ11:BS11"/>
    <mergeCell ref="BH11:BJ11"/>
    <mergeCell ref="BK11:BM11"/>
    <mergeCell ref="BN11:BP11"/>
    <mergeCell ref="AG11:AI11"/>
    <mergeCell ref="AJ11:AL11"/>
    <mergeCell ref="AM11:AO11"/>
    <mergeCell ref="AP11:AR11"/>
    <mergeCell ref="AS11:AU11"/>
    <mergeCell ref="GG11:GI11"/>
    <mergeCell ref="GJ11:GL11"/>
    <mergeCell ref="GM11:GO11"/>
    <mergeCell ref="GP11:GR11"/>
    <mergeCell ref="GA11:GC11"/>
    <mergeCell ref="GD11:GF11"/>
    <mergeCell ref="FO11:FQ11"/>
    <mergeCell ref="FR11:FT11"/>
    <mergeCell ref="FU11:FW11"/>
    <mergeCell ref="L12:N12"/>
    <mergeCell ref="O12:Q12"/>
    <mergeCell ref="R12:T12"/>
    <mergeCell ref="BW12:BY12"/>
    <mergeCell ref="BZ12:CB12"/>
    <mergeCell ref="BH12:BJ12"/>
    <mergeCell ref="BK12:BM12"/>
    <mergeCell ref="BN12:BP12"/>
    <mergeCell ref="BQ12:BS12"/>
    <mergeCell ref="AP12:AR12"/>
    <mergeCell ref="AS12:AU12"/>
    <mergeCell ref="AV12:AX12"/>
    <mergeCell ref="AY12:BA12"/>
    <mergeCell ref="BB12:BD12"/>
    <mergeCell ref="BE12:BG12"/>
    <mergeCell ref="GJ12:GL12"/>
    <mergeCell ref="GM12:GO12"/>
    <mergeCell ref="A24:B24"/>
    <mergeCell ref="A25:B25"/>
    <mergeCell ref="GP12:GR12"/>
    <mergeCell ref="GA12:GC12"/>
    <mergeCell ref="GD12:GF12"/>
    <mergeCell ref="FL12:FN12"/>
    <mergeCell ref="FO12:FQ12"/>
    <mergeCell ref="FR12:FT12"/>
    <mergeCell ref="FU12:FW12"/>
    <mergeCell ref="ET12:EV12"/>
    <mergeCell ref="EW12:EY12"/>
    <mergeCell ref="EZ12:FB12"/>
    <mergeCell ref="FC12:FE12"/>
    <mergeCell ref="FF12:FH12"/>
    <mergeCell ref="FI12:FK12"/>
    <mergeCell ref="EB12:ED12"/>
    <mergeCell ref="EE12:EG12"/>
    <mergeCell ref="EH12:EJ12"/>
    <mergeCell ref="EK12:EM12"/>
    <mergeCell ref="EN12:EP12"/>
    <mergeCell ref="EQ12:ES12"/>
    <mergeCell ref="DA12:DC12"/>
    <mergeCell ref="GG12:GI12"/>
    <mergeCell ref="DD12:DF12"/>
    <mergeCell ref="DG12:DI12"/>
    <mergeCell ref="DV12:DX12"/>
    <mergeCell ref="DY12:EA12"/>
    <mergeCell ref="CO12:CQ12"/>
    <mergeCell ref="CR12:CT12"/>
    <mergeCell ref="CU12:CW12"/>
    <mergeCell ref="CX12:CZ12"/>
    <mergeCell ref="DM12:DO12"/>
    <mergeCell ref="DP12:DR12"/>
    <mergeCell ref="DS12:DU12"/>
    <mergeCell ref="CR11:CT11"/>
    <mergeCell ref="CU11:CW11"/>
    <mergeCell ref="FX12:FZ12"/>
    <mergeCell ref="DJ11:DL11"/>
    <mergeCell ref="DJ12:DL12"/>
    <mergeCell ref="FF11:FH11"/>
    <mergeCell ref="FC11:FE11"/>
    <mergeCell ref="DS11:DU11"/>
    <mergeCell ref="BT11:BV11"/>
    <mergeCell ref="BT12:BV12"/>
    <mergeCell ref="CC12:CE12"/>
    <mergeCell ref="CF12:CH12"/>
    <mergeCell ref="CI12:CK12"/>
    <mergeCell ref="CL12:CN12"/>
    <mergeCell ref="CX11:CZ11"/>
    <mergeCell ref="DA11:DC11"/>
    <mergeCell ref="DD11:DF11"/>
    <mergeCell ref="DG11:DI11"/>
    <mergeCell ref="CL11:CN11"/>
    <mergeCell ref="CO11:CQ11"/>
    <mergeCell ref="BW11:BY11"/>
    <mergeCell ref="BZ11:CB11"/>
    <mergeCell ref="CC11:CE11"/>
    <mergeCell ref="CF11:CH11"/>
    <mergeCell ref="FX11:FZ11"/>
    <mergeCell ref="ET11:EV11"/>
    <mergeCell ref="EW11:EY11"/>
    <mergeCell ref="EZ11:FB11"/>
    <mergeCell ref="FI11:FK11"/>
    <mergeCell ref="EK11:EM11"/>
    <mergeCell ref="EN11:EP11"/>
    <mergeCell ref="EQ11:ES11"/>
    <mergeCell ref="DV11:DX11"/>
    <mergeCell ref="DY11:EA11"/>
    <mergeCell ref="EB11:ED11"/>
    <mergeCell ref="EE11:EG11"/>
    <mergeCell ref="EH11:EJ11"/>
    <mergeCell ref="FL11:FN11"/>
    <mergeCell ref="CO4:FZ4"/>
    <mergeCell ref="CO5:DF5"/>
    <mergeCell ref="DG5:DX5"/>
    <mergeCell ref="DY5:EP5"/>
    <mergeCell ref="EQ5:FH5"/>
    <mergeCell ref="FI5:FZ5"/>
    <mergeCell ref="U5:AL5"/>
    <mergeCell ref="AM5:BD5"/>
    <mergeCell ref="BE5:BV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кіші топ </vt:lpstr>
      <vt:lpstr>ортаңғы топ</vt:lpstr>
      <vt:lpstr>ересек топ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Пользователь Windows</cp:lastModifiedBy>
  <dcterms:created xsi:type="dcterms:W3CDTF">2022-12-22T06:57:03Z</dcterms:created>
  <dcterms:modified xsi:type="dcterms:W3CDTF">2025-02-20T04:52:47Z</dcterms:modified>
</cp:coreProperties>
</file>